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wcgovau.sharepoint.com/teams/T-ES-CDCP/Shared Documents/Website info and content/Content - major cases/Apple/"/>
    </mc:Choice>
  </mc:AlternateContent>
  <xr:revisionPtr revIDLastSave="0" documentId="8_{C53BA85C-1B57-4C8F-9B80-1E63311EEF19}" xr6:coauthVersionLast="47" xr6:coauthVersionMax="47" xr10:uidLastSave="{00000000-0000-0000-0000-000000000000}"/>
  <bookViews>
    <workbookView xWindow="-120" yWindow="-120" windowWidth="51840" windowHeight="21240" xr2:uid="{39C65879-EAC5-4F6D-87CD-7067D3676A8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2" i="1" l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74" i="1"/>
  <c r="H173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L4" i="1"/>
  <c r="K4" i="1"/>
  <c r="J4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50" i="1"/>
  <c r="G149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30" i="1"/>
  <c r="G29" i="1"/>
  <c r="G12" i="1"/>
  <c r="G11" i="1"/>
  <c r="G10" i="1"/>
  <c r="G9" i="1"/>
  <c r="G8" i="1"/>
  <c r="G7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74" i="1"/>
  <c r="F173" i="1"/>
  <c r="F156" i="1"/>
  <c r="F155" i="1"/>
  <c r="F154" i="1"/>
  <c r="F153" i="1"/>
  <c r="F152" i="1"/>
  <c r="F151" i="1"/>
  <c r="F150" i="1"/>
  <c r="F149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J3" i="1"/>
  <c r="K3" i="1"/>
  <c r="L3" i="1"/>
  <c r="L2" i="1"/>
  <c r="K2" i="1"/>
  <c r="J2" i="1"/>
</calcChain>
</file>

<file path=xl/sharedStrings.xml><?xml version="1.0" encoding="utf-8"?>
<sst xmlns="http://schemas.openxmlformats.org/spreadsheetml/2006/main" count="21" uniqueCount="17">
  <si>
    <t>Award Level 1</t>
  </si>
  <si>
    <t>Award Level 4</t>
  </si>
  <si>
    <t>EBA Level 1</t>
  </si>
  <si>
    <t>EBA Level 2</t>
  </si>
  <si>
    <t>SAT</t>
  </si>
  <si>
    <t>SUN</t>
  </si>
  <si>
    <t>ORD</t>
  </si>
  <si>
    <t>10pm-6am</t>
  </si>
  <si>
    <t>Monday</t>
  </si>
  <si>
    <t xml:space="preserve">Tuesday </t>
  </si>
  <si>
    <t>Wednesday</t>
  </si>
  <si>
    <t>Thursday</t>
  </si>
  <si>
    <t>Friday</t>
  </si>
  <si>
    <t>Saturday</t>
  </si>
  <si>
    <t>Sunday</t>
  </si>
  <si>
    <t>Paid Level 2 Median</t>
  </si>
  <si>
    <t>Median Lev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</si>
</sst>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0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3600"/>
              <a:t>Chart 1 - Award Level 1 v Agreement</a:t>
            </a:r>
            <a:r>
              <a:rPr lang="en-AU" sz="3600" baseline="0"/>
              <a:t> Level 1</a:t>
            </a:r>
            <a:endParaRPr lang="en-AU" sz="36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Sheet1!$D$6</c:f>
              <c:strCache>
                <c:ptCount val="1"/>
                <c:pt idx="0">
                  <c:v>Award Level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multiLvlStrRef>
              <c:f>Sheet1!$A$7:$B$174</c:f>
              <c:multiLvlStrCache>
                <c:ptCount val="168"/>
                <c:lvl>
                  <c:pt idx="0">
                    <c:v>0:00</c:v>
                  </c:pt>
                  <c:pt idx="1">
                    <c:v>1:00</c:v>
                  </c:pt>
                  <c:pt idx="2">
                    <c:v>2:00</c:v>
                  </c:pt>
                  <c:pt idx="3">
                    <c:v>3:00</c:v>
                  </c:pt>
                  <c:pt idx="4">
                    <c:v>4:00</c:v>
                  </c:pt>
                  <c:pt idx="5">
                    <c:v>5:00</c:v>
                  </c:pt>
                  <c:pt idx="6">
                    <c:v>6:00</c:v>
                  </c:pt>
                  <c:pt idx="7">
                    <c:v>7:00</c:v>
                  </c:pt>
                  <c:pt idx="8">
                    <c:v>8:00</c:v>
                  </c:pt>
                  <c:pt idx="9">
                    <c:v>9:00</c:v>
                  </c:pt>
                  <c:pt idx="10">
                    <c:v>10:00</c:v>
                  </c:pt>
                  <c:pt idx="11">
                    <c:v>11:00</c:v>
                  </c:pt>
                  <c:pt idx="12">
                    <c:v>12:00</c:v>
                  </c:pt>
                  <c:pt idx="13">
                    <c:v>13:00</c:v>
                  </c:pt>
                  <c:pt idx="14">
                    <c:v>14:00</c:v>
                  </c:pt>
                  <c:pt idx="15">
                    <c:v>15:00</c:v>
                  </c:pt>
                  <c:pt idx="16">
                    <c:v>16:00</c:v>
                  </c:pt>
                  <c:pt idx="17">
                    <c:v>17:00</c:v>
                  </c:pt>
                  <c:pt idx="18">
                    <c:v>18:00</c:v>
                  </c:pt>
                  <c:pt idx="19">
                    <c:v>19:00</c:v>
                  </c:pt>
                  <c:pt idx="20">
                    <c:v>20:00</c:v>
                  </c:pt>
                  <c:pt idx="21">
                    <c:v>21:00</c:v>
                  </c:pt>
                  <c:pt idx="22">
                    <c:v>22:00</c:v>
                  </c:pt>
                  <c:pt idx="23">
                    <c:v>23:00</c:v>
                  </c:pt>
                  <c:pt idx="24">
                    <c:v>0:00</c:v>
                  </c:pt>
                  <c:pt idx="25">
                    <c:v>1:00</c:v>
                  </c:pt>
                  <c:pt idx="26">
                    <c:v>2:00</c:v>
                  </c:pt>
                  <c:pt idx="27">
                    <c:v>3:00</c:v>
                  </c:pt>
                  <c:pt idx="28">
                    <c:v>4:00</c:v>
                  </c:pt>
                  <c:pt idx="29">
                    <c:v>5:00</c:v>
                  </c:pt>
                  <c:pt idx="30">
                    <c:v>6:00</c:v>
                  </c:pt>
                  <c:pt idx="31">
                    <c:v>7:00</c:v>
                  </c:pt>
                  <c:pt idx="32">
                    <c:v>8:00</c:v>
                  </c:pt>
                  <c:pt idx="33">
                    <c:v>9:00</c:v>
                  </c:pt>
                  <c:pt idx="34">
                    <c:v>10:00</c:v>
                  </c:pt>
                  <c:pt idx="35">
                    <c:v>11:00</c:v>
                  </c:pt>
                  <c:pt idx="36">
                    <c:v>12:00</c:v>
                  </c:pt>
                  <c:pt idx="37">
                    <c:v>13:00</c:v>
                  </c:pt>
                  <c:pt idx="38">
                    <c:v>14:00</c:v>
                  </c:pt>
                  <c:pt idx="39">
                    <c:v>15:00</c:v>
                  </c:pt>
                  <c:pt idx="40">
                    <c:v>16:00</c:v>
                  </c:pt>
                  <c:pt idx="41">
                    <c:v>17:00</c:v>
                  </c:pt>
                  <c:pt idx="42">
                    <c:v>18:00</c:v>
                  </c:pt>
                  <c:pt idx="43">
                    <c:v>19:00</c:v>
                  </c:pt>
                  <c:pt idx="44">
                    <c:v>20:00</c:v>
                  </c:pt>
                  <c:pt idx="45">
                    <c:v>21:00</c:v>
                  </c:pt>
                  <c:pt idx="46">
                    <c:v>22:00</c:v>
                  </c:pt>
                  <c:pt idx="47">
                    <c:v>23:00</c:v>
                  </c:pt>
                  <c:pt idx="48">
                    <c:v>0:00</c:v>
                  </c:pt>
                  <c:pt idx="49">
                    <c:v>1:00</c:v>
                  </c:pt>
                  <c:pt idx="50">
                    <c:v>2:00</c:v>
                  </c:pt>
                  <c:pt idx="51">
                    <c:v>3:00</c:v>
                  </c:pt>
                  <c:pt idx="52">
                    <c:v>4:00</c:v>
                  </c:pt>
                  <c:pt idx="53">
                    <c:v>5:00</c:v>
                  </c:pt>
                  <c:pt idx="54">
                    <c:v>6:00</c:v>
                  </c:pt>
                  <c:pt idx="55">
                    <c:v>7:00</c:v>
                  </c:pt>
                  <c:pt idx="56">
                    <c:v>8:00</c:v>
                  </c:pt>
                  <c:pt idx="57">
                    <c:v>9:00</c:v>
                  </c:pt>
                  <c:pt idx="58">
                    <c:v>10:00</c:v>
                  </c:pt>
                  <c:pt idx="59">
                    <c:v>11:00</c:v>
                  </c:pt>
                  <c:pt idx="60">
                    <c:v>12:00</c:v>
                  </c:pt>
                  <c:pt idx="61">
                    <c:v>13:00</c:v>
                  </c:pt>
                  <c:pt idx="62">
                    <c:v>14:00</c:v>
                  </c:pt>
                  <c:pt idx="63">
                    <c:v>15:00</c:v>
                  </c:pt>
                  <c:pt idx="64">
                    <c:v>16:00</c:v>
                  </c:pt>
                  <c:pt idx="65">
                    <c:v>17:00</c:v>
                  </c:pt>
                  <c:pt idx="66">
                    <c:v>18:00</c:v>
                  </c:pt>
                  <c:pt idx="67">
                    <c:v>19:00</c:v>
                  </c:pt>
                  <c:pt idx="68">
                    <c:v>20:00</c:v>
                  </c:pt>
                  <c:pt idx="69">
                    <c:v>21:00</c:v>
                  </c:pt>
                  <c:pt idx="70">
                    <c:v>22:00</c:v>
                  </c:pt>
                  <c:pt idx="71">
                    <c:v>23:00</c:v>
                  </c:pt>
                  <c:pt idx="72">
                    <c:v>0:00</c:v>
                  </c:pt>
                  <c:pt idx="73">
                    <c:v>1:00</c:v>
                  </c:pt>
                  <c:pt idx="74">
                    <c:v>2:00</c:v>
                  </c:pt>
                  <c:pt idx="75">
                    <c:v>3:00</c:v>
                  </c:pt>
                  <c:pt idx="76">
                    <c:v>4:00</c:v>
                  </c:pt>
                  <c:pt idx="77">
                    <c:v>5:00</c:v>
                  </c:pt>
                  <c:pt idx="78">
                    <c:v>6:00</c:v>
                  </c:pt>
                  <c:pt idx="79">
                    <c:v>7:00</c:v>
                  </c:pt>
                  <c:pt idx="80">
                    <c:v>8:00</c:v>
                  </c:pt>
                  <c:pt idx="81">
                    <c:v>9:00</c:v>
                  </c:pt>
                  <c:pt idx="82">
                    <c:v>10:00</c:v>
                  </c:pt>
                  <c:pt idx="83">
                    <c:v>11:00</c:v>
                  </c:pt>
                  <c:pt idx="84">
                    <c:v>12:00</c:v>
                  </c:pt>
                  <c:pt idx="85">
                    <c:v>13:00</c:v>
                  </c:pt>
                  <c:pt idx="86">
                    <c:v>14:00</c:v>
                  </c:pt>
                  <c:pt idx="87">
                    <c:v>15:00</c:v>
                  </c:pt>
                  <c:pt idx="88">
                    <c:v>16:00</c:v>
                  </c:pt>
                  <c:pt idx="89">
                    <c:v>17:00</c:v>
                  </c:pt>
                  <c:pt idx="90">
                    <c:v>18:00</c:v>
                  </c:pt>
                  <c:pt idx="91">
                    <c:v>19:00</c:v>
                  </c:pt>
                  <c:pt idx="92">
                    <c:v>20:00</c:v>
                  </c:pt>
                  <c:pt idx="93">
                    <c:v>21:00</c:v>
                  </c:pt>
                  <c:pt idx="94">
                    <c:v>22:00</c:v>
                  </c:pt>
                  <c:pt idx="95">
                    <c:v>23:00</c:v>
                  </c:pt>
                  <c:pt idx="96">
                    <c:v>0:00</c:v>
                  </c:pt>
                  <c:pt idx="97">
                    <c:v>1:00</c:v>
                  </c:pt>
                  <c:pt idx="98">
                    <c:v>2:00</c:v>
                  </c:pt>
                  <c:pt idx="99">
                    <c:v>3:00</c:v>
                  </c:pt>
                  <c:pt idx="100">
                    <c:v>4:00</c:v>
                  </c:pt>
                  <c:pt idx="101">
                    <c:v>5:00</c:v>
                  </c:pt>
                  <c:pt idx="102">
                    <c:v>6:00</c:v>
                  </c:pt>
                  <c:pt idx="103">
                    <c:v>7:00</c:v>
                  </c:pt>
                  <c:pt idx="104">
                    <c:v>8:00</c:v>
                  </c:pt>
                  <c:pt idx="105">
                    <c:v>9:00</c:v>
                  </c:pt>
                  <c:pt idx="106">
                    <c:v>10:00</c:v>
                  </c:pt>
                  <c:pt idx="107">
                    <c:v>11:00</c:v>
                  </c:pt>
                  <c:pt idx="108">
                    <c:v>12:00</c:v>
                  </c:pt>
                  <c:pt idx="109">
                    <c:v>13:00</c:v>
                  </c:pt>
                  <c:pt idx="110">
                    <c:v>14:00</c:v>
                  </c:pt>
                  <c:pt idx="111">
                    <c:v>15:00</c:v>
                  </c:pt>
                  <c:pt idx="112">
                    <c:v>16:00</c:v>
                  </c:pt>
                  <c:pt idx="113">
                    <c:v>17:00</c:v>
                  </c:pt>
                  <c:pt idx="114">
                    <c:v>18:00</c:v>
                  </c:pt>
                  <c:pt idx="115">
                    <c:v>19:00</c:v>
                  </c:pt>
                  <c:pt idx="116">
                    <c:v>20:00</c:v>
                  </c:pt>
                  <c:pt idx="117">
                    <c:v>21:00</c:v>
                  </c:pt>
                  <c:pt idx="118">
                    <c:v>22:00</c:v>
                  </c:pt>
                  <c:pt idx="119">
                    <c:v>23:00</c:v>
                  </c:pt>
                  <c:pt idx="120">
                    <c:v>0:00</c:v>
                  </c:pt>
                  <c:pt idx="121">
                    <c:v>1:00</c:v>
                  </c:pt>
                  <c:pt idx="122">
                    <c:v>2:00</c:v>
                  </c:pt>
                  <c:pt idx="123">
                    <c:v>3:00</c:v>
                  </c:pt>
                  <c:pt idx="124">
                    <c:v>4:00</c:v>
                  </c:pt>
                  <c:pt idx="125">
                    <c:v>5:00</c:v>
                  </c:pt>
                  <c:pt idx="126">
                    <c:v>6:00</c:v>
                  </c:pt>
                  <c:pt idx="127">
                    <c:v>7:00</c:v>
                  </c:pt>
                  <c:pt idx="128">
                    <c:v>8:00</c:v>
                  </c:pt>
                  <c:pt idx="129">
                    <c:v>9:00</c:v>
                  </c:pt>
                  <c:pt idx="130">
                    <c:v>10:00</c:v>
                  </c:pt>
                  <c:pt idx="131">
                    <c:v>11:00</c:v>
                  </c:pt>
                  <c:pt idx="132">
                    <c:v>12:00</c:v>
                  </c:pt>
                  <c:pt idx="133">
                    <c:v>13:00</c:v>
                  </c:pt>
                  <c:pt idx="134">
                    <c:v>14:00</c:v>
                  </c:pt>
                  <c:pt idx="135">
                    <c:v>15:00</c:v>
                  </c:pt>
                  <c:pt idx="136">
                    <c:v>16:00</c:v>
                  </c:pt>
                  <c:pt idx="137">
                    <c:v>17:00</c:v>
                  </c:pt>
                  <c:pt idx="138">
                    <c:v>18:00</c:v>
                  </c:pt>
                  <c:pt idx="139">
                    <c:v>19:00</c:v>
                  </c:pt>
                  <c:pt idx="140">
                    <c:v>20:00</c:v>
                  </c:pt>
                  <c:pt idx="141">
                    <c:v>21:00</c:v>
                  </c:pt>
                  <c:pt idx="142">
                    <c:v>22:00</c:v>
                  </c:pt>
                  <c:pt idx="143">
                    <c:v>23:00</c:v>
                  </c:pt>
                  <c:pt idx="144">
                    <c:v>0:00</c:v>
                  </c:pt>
                  <c:pt idx="145">
                    <c:v>1:00</c:v>
                  </c:pt>
                  <c:pt idx="146">
                    <c:v>2:00</c:v>
                  </c:pt>
                  <c:pt idx="147">
                    <c:v>3:00</c:v>
                  </c:pt>
                  <c:pt idx="148">
                    <c:v>4:00</c:v>
                  </c:pt>
                  <c:pt idx="149">
                    <c:v>5:00</c:v>
                  </c:pt>
                  <c:pt idx="150">
                    <c:v>6:00</c:v>
                  </c:pt>
                  <c:pt idx="151">
                    <c:v>7:00</c:v>
                  </c:pt>
                  <c:pt idx="152">
                    <c:v>8:00</c:v>
                  </c:pt>
                  <c:pt idx="153">
                    <c:v>9:00</c:v>
                  </c:pt>
                  <c:pt idx="154">
                    <c:v>10:00</c:v>
                  </c:pt>
                  <c:pt idx="155">
                    <c:v>11:00</c:v>
                  </c:pt>
                  <c:pt idx="156">
                    <c:v>12:00</c:v>
                  </c:pt>
                  <c:pt idx="157">
                    <c:v>13:00</c:v>
                  </c:pt>
                  <c:pt idx="158">
                    <c:v>14:00</c:v>
                  </c:pt>
                  <c:pt idx="159">
                    <c:v>15:00</c:v>
                  </c:pt>
                  <c:pt idx="160">
                    <c:v>16:00</c:v>
                  </c:pt>
                  <c:pt idx="161">
                    <c:v>17:00</c:v>
                  </c:pt>
                  <c:pt idx="162">
                    <c:v>18:00</c:v>
                  </c:pt>
                  <c:pt idx="163">
                    <c:v>19:00</c:v>
                  </c:pt>
                  <c:pt idx="164">
                    <c:v>20:00</c:v>
                  </c:pt>
                  <c:pt idx="165">
                    <c:v>21:00</c:v>
                  </c:pt>
                  <c:pt idx="166">
                    <c:v>22:00</c:v>
                  </c:pt>
                  <c:pt idx="167">
                    <c:v>23:00</c:v>
                  </c:pt>
                </c:lvl>
                <c:lvl>
                  <c:pt idx="0">
                    <c:v>Monday</c:v>
                  </c:pt>
                  <c:pt idx="24">
                    <c:v>Tuesday </c:v>
                  </c:pt>
                  <c:pt idx="48">
                    <c:v>Wednesday</c:v>
                  </c:pt>
                  <c:pt idx="72">
                    <c:v>Thursday</c:v>
                  </c:pt>
                  <c:pt idx="96">
                    <c:v>Friday</c:v>
                  </c:pt>
                  <c:pt idx="120">
                    <c:v>Saturday</c:v>
                  </c:pt>
                  <c:pt idx="144">
                    <c:v>Sunday</c:v>
                  </c:pt>
                </c:lvl>
              </c:multiLvlStrCache>
            </c:multiLvlStrRef>
          </c:cat>
          <c:val>
            <c:numRef>
              <c:f>Sheet1!$D$7:$D$174</c:f>
              <c:numCache>
                <c:formatCode>General</c:formatCode>
                <c:ptCount val="168"/>
                <c:pt idx="0">
                  <c:v>35.07</c:v>
                </c:pt>
                <c:pt idx="1">
                  <c:v>35.07</c:v>
                </c:pt>
                <c:pt idx="2">
                  <c:v>35.07</c:v>
                </c:pt>
                <c:pt idx="3">
                  <c:v>35.07</c:v>
                </c:pt>
                <c:pt idx="4">
                  <c:v>35.07</c:v>
                </c:pt>
                <c:pt idx="5">
                  <c:v>35.07</c:v>
                </c:pt>
                <c:pt idx="6">
                  <c:v>35.07</c:v>
                </c:pt>
                <c:pt idx="7">
                  <c:v>23.38</c:v>
                </c:pt>
                <c:pt idx="8">
                  <c:v>23.38</c:v>
                </c:pt>
                <c:pt idx="9">
                  <c:v>23.38</c:v>
                </c:pt>
                <c:pt idx="10">
                  <c:v>23.38</c:v>
                </c:pt>
                <c:pt idx="11">
                  <c:v>23.38</c:v>
                </c:pt>
                <c:pt idx="12">
                  <c:v>23.38</c:v>
                </c:pt>
                <c:pt idx="13">
                  <c:v>23.38</c:v>
                </c:pt>
                <c:pt idx="14">
                  <c:v>23.38</c:v>
                </c:pt>
                <c:pt idx="15">
                  <c:v>23.38</c:v>
                </c:pt>
                <c:pt idx="16">
                  <c:v>23.38</c:v>
                </c:pt>
                <c:pt idx="17">
                  <c:v>23.38</c:v>
                </c:pt>
                <c:pt idx="18">
                  <c:v>29.224999999999998</c:v>
                </c:pt>
                <c:pt idx="19">
                  <c:v>29.224999999999998</c:v>
                </c:pt>
                <c:pt idx="20">
                  <c:v>29.224999999999998</c:v>
                </c:pt>
                <c:pt idx="21">
                  <c:v>35.07</c:v>
                </c:pt>
                <c:pt idx="22">
                  <c:v>35.07</c:v>
                </c:pt>
                <c:pt idx="23">
                  <c:v>35.07</c:v>
                </c:pt>
                <c:pt idx="24">
                  <c:v>35.07</c:v>
                </c:pt>
                <c:pt idx="25">
                  <c:v>35.07</c:v>
                </c:pt>
                <c:pt idx="26">
                  <c:v>35.07</c:v>
                </c:pt>
                <c:pt idx="27">
                  <c:v>35.07</c:v>
                </c:pt>
                <c:pt idx="28">
                  <c:v>35.07</c:v>
                </c:pt>
                <c:pt idx="29">
                  <c:v>35.07</c:v>
                </c:pt>
                <c:pt idx="30">
                  <c:v>35.07</c:v>
                </c:pt>
                <c:pt idx="31">
                  <c:v>23.38</c:v>
                </c:pt>
                <c:pt idx="32">
                  <c:v>23.38</c:v>
                </c:pt>
                <c:pt idx="33">
                  <c:v>23.38</c:v>
                </c:pt>
                <c:pt idx="34">
                  <c:v>23.38</c:v>
                </c:pt>
                <c:pt idx="35">
                  <c:v>23.38</c:v>
                </c:pt>
                <c:pt idx="36">
                  <c:v>23.38</c:v>
                </c:pt>
                <c:pt idx="37">
                  <c:v>23.38</c:v>
                </c:pt>
                <c:pt idx="38">
                  <c:v>23.38</c:v>
                </c:pt>
                <c:pt idx="39">
                  <c:v>23.38</c:v>
                </c:pt>
                <c:pt idx="40">
                  <c:v>23.38</c:v>
                </c:pt>
                <c:pt idx="41">
                  <c:v>23.38</c:v>
                </c:pt>
                <c:pt idx="42">
                  <c:v>29.224999999999998</c:v>
                </c:pt>
                <c:pt idx="43">
                  <c:v>29.224999999999998</c:v>
                </c:pt>
                <c:pt idx="44">
                  <c:v>29.224999999999998</c:v>
                </c:pt>
                <c:pt idx="45">
                  <c:v>35.07</c:v>
                </c:pt>
                <c:pt idx="46">
                  <c:v>35.07</c:v>
                </c:pt>
                <c:pt idx="47">
                  <c:v>35.07</c:v>
                </c:pt>
                <c:pt idx="48">
                  <c:v>35.07</c:v>
                </c:pt>
                <c:pt idx="49">
                  <c:v>35.07</c:v>
                </c:pt>
                <c:pt idx="50">
                  <c:v>35.07</c:v>
                </c:pt>
                <c:pt idx="51">
                  <c:v>35.07</c:v>
                </c:pt>
                <c:pt idx="52">
                  <c:v>35.07</c:v>
                </c:pt>
                <c:pt idx="53">
                  <c:v>35.07</c:v>
                </c:pt>
                <c:pt idx="54">
                  <c:v>35.07</c:v>
                </c:pt>
                <c:pt idx="55">
                  <c:v>23.38</c:v>
                </c:pt>
                <c:pt idx="56">
                  <c:v>23.38</c:v>
                </c:pt>
                <c:pt idx="57">
                  <c:v>23.38</c:v>
                </c:pt>
                <c:pt idx="58">
                  <c:v>23.38</c:v>
                </c:pt>
                <c:pt idx="59">
                  <c:v>23.38</c:v>
                </c:pt>
                <c:pt idx="60">
                  <c:v>23.38</c:v>
                </c:pt>
                <c:pt idx="61">
                  <c:v>23.38</c:v>
                </c:pt>
                <c:pt idx="62">
                  <c:v>23.38</c:v>
                </c:pt>
                <c:pt idx="63">
                  <c:v>23.38</c:v>
                </c:pt>
                <c:pt idx="64">
                  <c:v>23.38</c:v>
                </c:pt>
                <c:pt idx="65">
                  <c:v>23.38</c:v>
                </c:pt>
                <c:pt idx="66">
                  <c:v>29.224999999999998</c:v>
                </c:pt>
                <c:pt idx="67">
                  <c:v>29.224999999999998</c:v>
                </c:pt>
                <c:pt idx="68">
                  <c:v>29.224999999999998</c:v>
                </c:pt>
                <c:pt idx="69">
                  <c:v>35.07</c:v>
                </c:pt>
                <c:pt idx="70">
                  <c:v>35.07</c:v>
                </c:pt>
                <c:pt idx="71">
                  <c:v>35.07</c:v>
                </c:pt>
                <c:pt idx="72">
                  <c:v>35.07</c:v>
                </c:pt>
                <c:pt idx="73">
                  <c:v>35.07</c:v>
                </c:pt>
                <c:pt idx="74">
                  <c:v>35.07</c:v>
                </c:pt>
                <c:pt idx="75">
                  <c:v>35.07</c:v>
                </c:pt>
                <c:pt idx="76">
                  <c:v>35.07</c:v>
                </c:pt>
                <c:pt idx="77">
                  <c:v>35.07</c:v>
                </c:pt>
                <c:pt idx="78">
                  <c:v>35.07</c:v>
                </c:pt>
                <c:pt idx="79">
                  <c:v>23.38</c:v>
                </c:pt>
                <c:pt idx="80">
                  <c:v>23.38</c:v>
                </c:pt>
                <c:pt idx="81">
                  <c:v>23.38</c:v>
                </c:pt>
                <c:pt idx="82">
                  <c:v>23.38</c:v>
                </c:pt>
                <c:pt idx="83">
                  <c:v>23.38</c:v>
                </c:pt>
                <c:pt idx="84">
                  <c:v>23.38</c:v>
                </c:pt>
                <c:pt idx="85">
                  <c:v>23.38</c:v>
                </c:pt>
                <c:pt idx="86">
                  <c:v>23.38</c:v>
                </c:pt>
                <c:pt idx="87">
                  <c:v>23.38</c:v>
                </c:pt>
                <c:pt idx="88">
                  <c:v>23.38</c:v>
                </c:pt>
                <c:pt idx="89">
                  <c:v>23.38</c:v>
                </c:pt>
                <c:pt idx="90">
                  <c:v>29.224999999999998</c:v>
                </c:pt>
                <c:pt idx="91">
                  <c:v>29.224999999999998</c:v>
                </c:pt>
                <c:pt idx="92">
                  <c:v>29.224999999999998</c:v>
                </c:pt>
                <c:pt idx="93">
                  <c:v>35.07</c:v>
                </c:pt>
                <c:pt idx="94">
                  <c:v>35.07</c:v>
                </c:pt>
                <c:pt idx="95">
                  <c:v>35.07</c:v>
                </c:pt>
                <c:pt idx="96">
                  <c:v>35.07</c:v>
                </c:pt>
                <c:pt idx="97">
                  <c:v>35.07</c:v>
                </c:pt>
                <c:pt idx="98">
                  <c:v>35.07</c:v>
                </c:pt>
                <c:pt idx="99">
                  <c:v>35.07</c:v>
                </c:pt>
                <c:pt idx="100">
                  <c:v>35.07</c:v>
                </c:pt>
                <c:pt idx="101">
                  <c:v>35.07</c:v>
                </c:pt>
                <c:pt idx="102">
                  <c:v>35.07</c:v>
                </c:pt>
                <c:pt idx="103">
                  <c:v>23.38</c:v>
                </c:pt>
                <c:pt idx="104">
                  <c:v>23.38</c:v>
                </c:pt>
                <c:pt idx="105">
                  <c:v>23.38</c:v>
                </c:pt>
                <c:pt idx="106">
                  <c:v>23.38</c:v>
                </c:pt>
                <c:pt idx="107">
                  <c:v>23.38</c:v>
                </c:pt>
                <c:pt idx="108">
                  <c:v>23.38</c:v>
                </c:pt>
                <c:pt idx="109">
                  <c:v>23.38</c:v>
                </c:pt>
                <c:pt idx="110">
                  <c:v>23.38</c:v>
                </c:pt>
                <c:pt idx="111">
                  <c:v>23.38</c:v>
                </c:pt>
                <c:pt idx="112">
                  <c:v>23.38</c:v>
                </c:pt>
                <c:pt idx="113">
                  <c:v>23.38</c:v>
                </c:pt>
                <c:pt idx="114">
                  <c:v>29.224999999999998</c:v>
                </c:pt>
                <c:pt idx="115">
                  <c:v>29.224999999999998</c:v>
                </c:pt>
                <c:pt idx="116">
                  <c:v>29.224999999999998</c:v>
                </c:pt>
                <c:pt idx="117">
                  <c:v>35.07</c:v>
                </c:pt>
                <c:pt idx="118">
                  <c:v>35.07</c:v>
                </c:pt>
                <c:pt idx="119">
                  <c:v>35.07</c:v>
                </c:pt>
                <c:pt idx="120">
                  <c:v>35.07</c:v>
                </c:pt>
                <c:pt idx="121">
                  <c:v>35.07</c:v>
                </c:pt>
                <c:pt idx="122">
                  <c:v>35.07</c:v>
                </c:pt>
                <c:pt idx="123">
                  <c:v>35.07</c:v>
                </c:pt>
                <c:pt idx="124">
                  <c:v>35.07</c:v>
                </c:pt>
                <c:pt idx="125">
                  <c:v>35.07</c:v>
                </c:pt>
                <c:pt idx="126">
                  <c:v>35.07</c:v>
                </c:pt>
                <c:pt idx="127">
                  <c:v>29.224999999999998</c:v>
                </c:pt>
                <c:pt idx="128">
                  <c:v>29.224999999999998</c:v>
                </c:pt>
                <c:pt idx="129">
                  <c:v>29.224999999999998</c:v>
                </c:pt>
                <c:pt idx="130">
                  <c:v>29.224999999999998</c:v>
                </c:pt>
                <c:pt idx="131">
                  <c:v>29.224999999999998</c:v>
                </c:pt>
                <c:pt idx="132">
                  <c:v>29.224999999999998</c:v>
                </c:pt>
                <c:pt idx="133">
                  <c:v>29.224999999999998</c:v>
                </c:pt>
                <c:pt idx="134">
                  <c:v>29.224999999999998</c:v>
                </c:pt>
                <c:pt idx="135">
                  <c:v>29.224999999999998</c:v>
                </c:pt>
                <c:pt idx="136">
                  <c:v>29.224999999999998</c:v>
                </c:pt>
                <c:pt idx="137">
                  <c:v>29.224999999999998</c:v>
                </c:pt>
                <c:pt idx="138">
                  <c:v>35.07</c:v>
                </c:pt>
                <c:pt idx="139">
                  <c:v>35.07</c:v>
                </c:pt>
                <c:pt idx="140">
                  <c:v>35.07</c:v>
                </c:pt>
                <c:pt idx="141">
                  <c:v>35.07</c:v>
                </c:pt>
                <c:pt idx="142">
                  <c:v>35.07</c:v>
                </c:pt>
                <c:pt idx="143">
                  <c:v>35.07</c:v>
                </c:pt>
                <c:pt idx="144">
                  <c:v>46.76</c:v>
                </c:pt>
                <c:pt idx="145">
                  <c:v>46.76</c:v>
                </c:pt>
                <c:pt idx="146">
                  <c:v>46.76</c:v>
                </c:pt>
                <c:pt idx="147">
                  <c:v>46.76</c:v>
                </c:pt>
                <c:pt idx="148">
                  <c:v>46.76</c:v>
                </c:pt>
                <c:pt idx="149">
                  <c:v>46.76</c:v>
                </c:pt>
                <c:pt idx="150">
                  <c:v>46.76</c:v>
                </c:pt>
                <c:pt idx="151">
                  <c:v>46.76</c:v>
                </c:pt>
                <c:pt idx="152">
                  <c:v>46.76</c:v>
                </c:pt>
                <c:pt idx="153">
                  <c:v>35.07</c:v>
                </c:pt>
                <c:pt idx="154">
                  <c:v>35.07</c:v>
                </c:pt>
                <c:pt idx="155">
                  <c:v>35.07</c:v>
                </c:pt>
                <c:pt idx="156">
                  <c:v>35.07</c:v>
                </c:pt>
                <c:pt idx="157">
                  <c:v>35.07</c:v>
                </c:pt>
                <c:pt idx="158">
                  <c:v>35.07</c:v>
                </c:pt>
                <c:pt idx="159">
                  <c:v>35.07</c:v>
                </c:pt>
                <c:pt idx="160">
                  <c:v>35.07</c:v>
                </c:pt>
                <c:pt idx="161">
                  <c:v>35.07</c:v>
                </c:pt>
                <c:pt idx="162">
                  <c:v>46.76</c:v>
                </c:pt>
                <c:pt idx="163">
                  <c:v>46.76</c:v>
                </c:pt>
                <c:pt idx="164">
                  <c:v>46.76</c:v>
                </c:pt>
                <c:pt idx="165">
                  <c:v>46.76</c:v>
                </c:pt>
                <c:pt idx="166">
                  <c:v>46.76</c:v>
                </c:pt>
                <c:pt idx="167">
                  <c:v>46.76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56-4399-B224-1AF278CFC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8464367"/>
        <c:axId val="578473103"/>
      </c:areaChart>
      <c:lineChart>
        <c:grouping val="standard"/>
        <c:varyColors val="0"/>
        <c:ser>
          <c:idx val="1"/>
          <c:order val="1"/>
          <c:tx>
            <c:strRef>
              <c:f>Sheet1!$F$6</c:f>
              <c:strCache>
                <c:ptCount val="1"/>
                <c:pt idx="0">
                  <c:v>EBA Level 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Sheet1!$A$7:$B$174</c:f>
              <c:multiLvlStrCache>
                <c:ptCount val="168"/>
                <c:lvl>
                  <c:pt idx="0">
                    <c:v>0:00</c:v>
                  </c:pt>
                  <c:pt idx="1">
                    <c:v>1:00</c:v>
                  </c:pt>
                  <c:pt idx="2">
                    <c:v>2:00</c:v>
                  </c:pt>
                  <c:pt idx="3">
                    <c:v>3:00</c:v>
                  </c:pt>
                  <c:pt idx="4">
                    <c:v>4:00</c:v>
                  </c:pt>
                  <c:pt idx="5">
                    <c:v>5:00</c:v>
                  </c:pt>
                  <c:pt idx="6">
                    <c:v>6:00</c:v>
                  </c:pt>
                  <c:pt idx="7">
                    <c:v>7:00</c:v>
                  </c:pt>
                  <c:pt idx="8">
                    <c:v>8:00</c:v>
                  </c:pt>
                  <c:pt idx="9">
                    <c:v>9:00</c:v>
                  </c:pt>
                  <c:pt idx="10">
                    <c:v>10:00</c:v>
                  </c:pt>
                  <c:pt idx="11">
                    <c:v>11:00</c:v>
                  </c:pt>
                  <c:pt idx="12">
                    <c:v>12:00</c:v>
                  </c:pt>
                  <c:pt idx="13">
                    <c:v>13:00</c:v>
                  </c:pt>
                  <c:pt idx="14">
                    <c:v>14:00</c:v>
                  </c:pt>
                  <c:pt idx="15">
                    <c:v>15:00</c:v>
                  </c:pt>
                  <c:pt idx="16">
                    <c:v>16:00</c:v>
                  </c:pt>
                  <c:pt idx="17">
                    <c:v>17:00</c:v>
                  </c:pt>
                  <c:pt idx="18">
                    <c:v>18:00</c:v>
                  </c:pt>
                  <c:pt idx="19">
                    <c:v>19:00</c:v>
                  </c:pt>
                  <c:pt idx="20">
                    <c:v>20:00</c:v>
                  </c:pt>
                  <c:pt idx="21">
                    <c:v>21:00</c:v>
                  </c:pt>
                  <c:pt idx="22">
                    <c:v>22:00</c:v>
                  </c:pt>
                  <c:pt idx="23">
                    <c:v>23:00</c:v>
                  </c:pt>
                  <c:pt idx="24">
                    <c:v>0:00</c:v>
                  </c:pt>
                  <c:pt idx="25">
                    <c:v>1:00</c:v>
                  </c:pt>
                  <c:pt idx="26">
                    <c:v>2:00</c:v>
                  </c:pt>
                  <c:pt idx="27">
                    <c:v>3:00</c:v>
                  </c:pt>
                  <c:pt idx="28">
                    <c:v>4:00</c:v>
                  </c:pt>
                  <c:pt idx="29">
                    <c:v>5:00</c:v>
                  </c:pt>
                  <c:pt idx="30">
                    <c:v>6:00</c:v>
                  </c:pt>
                  <c:pt idx="31">
                    <c:v>7:00</c:v>
                  </c:pt>
                  <c:pt idx="32">
                    <c:v>8:00</c:v>
                  </c:pt>
                  <c:pt idx="33">
                    <c:v>9:00</c:v>
                  </c:pt>
                  <c:pt idx="34">
                    <c:v>10:00</c:v>
                  </c:pt>
                  <c:pt idx="35">
                    <c:v>11:00</c:v>
                  </c:pt>
                  <c:pt idx="36">
                    <c:v>12:00</c:v>
                  </c:pt>
                  <c:pt idx="37">
                    <c:v>13:00</c:v>
                  </c:pt>
                  <c:pt idx="38">
                    <c:v>14:00</c:v>
                  </c:pt>
                  <c:pt idx="39">
                    <c:v>15:00</c:v>
                  </c:pt>
                  <c:pt idx="40">
                    <c:v>16:00</c:v>
                  </c:pt>
                  <c:pt idx="41">
                    <c:v>17:00</c:v>
                  </c:pt>
                  <c:pt idx="42">
                    <c:v>18:00</c:v>
                  </c:pt>
                  <c:pt idx="43">
                    <c:v>19:00</c:v>
                  </c:pt>
                  <c:pt idx="44">
                    <c:v>20:00</c:v>
                  </c:pt>
                  <c:pt idx="45">
                    <c:v>21:00</c:v>
                  </c:pt>
                  <c:pt idx="46">
                    <c:v>22:00</c:v>
                  </c:pt>
                  <c:pt idx="47">
                    <c:v>23:00</c:v>
                  </c:pt>
                  <c:pt idx="48">
                    <c:v>0:00</c:v>
                  </c:pt>
                  <c:pt idx="49">
                    <c:v>1:00</c:v>
                  </c:pt>
                  <c:pt idx="50">
                    <c:v>2:00</c:v>
                  </c:pt>
                  <c:pt idx="51">
                    <c:v>3:00</c:v>
                  </c:pt>
                  <c:pt idx="52">
                    <c:v>4:00</c:v>
                  </c:pt>
                  <c:pt idx="53">
                    <c:v>5:00</c:v>
                  </c:pt>
                  <c:pt idx="54">
                    <c:v>6:00</c:v>
                  </c:pt>
                  <c:pt idx="55">
                    <c:v>7:00</c:v>
                  </c:pt>
                  <c:pt idx="56">
                    <c:v>8:00</c:v>
                  </c:pt>
                  <c:pt idx="57">
                    <c:v>9:00</c:v>
                  </c:pt>
                  <c:pt idx="58">
                    <c:v>10:00</c:v>
                  </c:pt>
                  <c:pt idx="59">
                    <c:v>11:00</c:v>
                  </c:pt>
                  <c:pt idx="60">
                    <c:v>12:00</c:v>
                  </c:pt>
                  <c:pt idx="61">
                    <c:v>13:00</c:v>
                  </c:pt>
                  <c:pt idx="62">
                    <c:v>14:00</c:v>
                  </c:pt>
                  <c:pt idx="63">
                    <c:v>15:00</c:v>
                  </c:pt>
                  <c:pt idx="64">
                    <c:v>16:00</c:v>
                  </c:pt>
                  <c:pt idx="65">
                    <c:v>17:00</c:v>
                  </c:pt>
                  <c:pt idx="66">
                    <c:v>18:00</c:v>
                  </c:pt>
                  <c:pt idx="67">
                    <c:v>19:00</c:v>
                  </c:pt>
                  <c:pt idx="68">
                    <c:v>20:00</c:v>
                  </c:pt>
                  <c:pt idx="69">
                    <c:v>21:00</c:v>
                  </c:pt>
                  <c:pt idx="70">
                    <c:v>22:00</c:v>
                  </c:pt>
                  <c:pt idx="71">
                    <c:v>23:00</c:v>
                  </c:pt>
                  <c:pt idx="72">
                    <c:v>0:00</c:v>
                  </c:pt>
                  <c:pt idx="73">
                    <c:v>1:00</c:v>
                  </c:pt>
                  <c:pt idx="74">
                    <c:v>2:00</c:v>
                  </c:pt>
                  <c:pt idx="75">
                    <c:v>3:00</c:v>
                  </c:pt>
                  <c:pt idx="76">
                    <c:v>4:00</c:v>
                  </c:pt>
                  <c:pt idx="77">
                    <c:v>5:00</c:v>
                  </c:pt>
                  <c:pt idx="78">
                    <c:v>6:00</c:v>
                  </c:pt>
                  <c:pt idx="79">
                    <c:v>7:00</c:v>
                  </c:pt>
                  <c:pt idx="80">
                    <c:v>8:00</c:v>
                  </c:pt>
                  <c:pt idx="81">
                    <c:v>9:00</c:v>
                  </c:pt>
                  <c:pt idx="82">
                    <c:v>10:00</c:v>
                  </c:pt>
                  <c:pt idx="83">
                    <c:v>11:00</c:v>
                  </c:pt>
                  <c:pt idx="84">
                    <c:v>12:00</c:v>
                  </c:pt>
                  <c:pt idx="85">
                    <c:v>13:00</c:v>
                  </c:pt>
                  <c:pt idx="86">
                    <c:v>14:00</c:v>
                  </c:pt>
                  <c:pt idx="87">
                    <c:v>15:00</c:v>
                  </c:pt>
                  <c:pt idx="88">
                    <c:v>16:00</c:v>
                  </c:pt>
                  <c:pt idx="89">
                    <c:v>17:00</c:v>
                  </c:pt>
                  <c:pt idx="90">
                    <c:v>18:00</c:v>
                  </c:pt>
                  <c:pt idx="91">
                    <c:v>19:00</c:v>
                  </c:pt>
                  <c:pt idx="92">
                    <c:v>20:00</c:v>
                  </c:pt>
                  <c:pt idx="93">
                    <c:v>21:00</c:v>
                  </c:pt>
                  <c:pt idx="94">
                    <c:v>22:00</c:v>
                  </c:pt>
                  <c:pt idx="95">
                    <c:v>23:00</c:v>
                  </c:pt>
                  <c:pt idx="96">
                    <c:v>0:00</c:v>
                  </c:pt>
                  <c:pt idx="97">
                    <c:v>1:00</c:v>
                  </c:pt>
                  <c:pt idx="98">
                    <c:v>2:00</c:v>
                  </c:pt>
                  <c:pt idx="99">
                    <c:v>3:00</c:v>
                  </c:pt>
                  <c:pt idx="100">
                    <c:v>4:00</c:v>
                  </c:pt>
                  <c:pt idx="101">
                    <c:v>5:00</c:v>
                  </c:pt>
                  <c:pt idx="102">
                    <c:v>6:00</c:v>
                  </c:pt>
                  <c:pt idx="103">
                    <c:v>7:00</c:v>
                  </c:pt>
                  <c:pt idx="104">
                    <c:v>8:00</c:v>
                  </c:pt>
                  <c:pt idx="105">
                    <c:v>9:00</c:v>
                  </c:pt>
                  <c:pt idx="106">
                    <c:v>10:00</c:v>
                  </c:pt>
                  <c:pt idx="107">
                    <c:v>11:00</c:v>
                  </c:pt>
                  <c:pt idx="108">
                    <c:v>12:00</c:v>
                  </c:pt>
                  <c:pt idx="109">
                    <c:v>13:00</c:v>
                  </c:pt>
                  <c:pt idx="110">
                    <c:v>14:00</c:v>
                  </c:pt>
                  <c:pt idx="111">
                    <c:v>15:00</c:v>
                  </c:pt>
                  <c:pt idx="112">
                    <c:v>16:00</c:v>
                  </c:pt>
                  <c:pt idx="113">
                    <c:v>17:00</c:v>
                  </c:pt>
                  <c:pt idx="114">
                    <c:v>18:00</c:v>
                  </c:pt>
                  <c:pt idx="115">
                    <c:v>19:00</c:v>
                  </c:pt>
                  <c:pt idx="116">
                    <c:v>20:00</c:v>
                  </c:pt>
                  <c:pt idx="117">
                    <c:v>21:00</c:v>
                  </c:pt>
                  <c:pt idx="118">
                    <c:v>22:00</c:v>
                  </c:pt>
                  <c:pt idx="119">
                    <c:v>23:00</c:v>
                  </c:pt>
                  <c:pt idx="120">
                    <c:v>0:00</c:v>
                  </c:pt>
                  <c:pt idx="121">
                    <c:v>1:00</c:v>
                  </c:pt>
                  <c:pt idx="122">
                    <c:v>2:00</c:v>
                  </c:pt>
                  <c:pt idx="123">
                    <c:v>3:00</c:v>
                  </c:pt>
                  <c:pt idx="124">
                    <c:v>4:00</c:v>
                  </c:pt>
                  <c:pt idx="125">
                    <c:v>5:00</c:v>
                  </c:pt>
                  <c:pt idx="126">
                    <c:v>6:00</c:v>
                  </c:pt>
                  <c:pt idx="127">
                    <c:v>7:00</c:v>
                  </c:pt>
                  <c:pt idx="128">
                    <c:v>8:00</c:v>
                  </c:pt>
                  <c:pt idx="129">
                    <c:v>9:00</c:v>
                  </c:pt>
                  <c:pt idx="130">
                    <c:v>10:00</c:v>
                  </c:pt>
                  <c:pt idx="131">
                    <c:v>11:00</c:v>
                  </c:pt>
                  <c:pt idx="132">
                    <c:v>12:00</c:v>
                  </c:pt>
                  <c:pt idx="133">
                    <c:v>13:00</c:v>
                  </c:pt>
                  <c:pt idx="134">
                    <c:v>14:00</c:v>
                  </c:pt>
                  <c:pt idx="135">
                    <c:v>15:00</c:v>
                  </c:pt>
                  <c:pt idx="136">
                    <c:v>16:00</c:v>
                  </c:pt>
                  <c:pt idx="137">
                    <c:v>17:00</c:v>
                  </c:pt>
                  <c:pt idx="138">
                    <c:v>18:00</c:v>
                  </c:pt>
                  <c:pt idx="139">
                    <c:v>19:00</c:v>
                  </c:pt>
                  <c:pt idx="140">
                    <c:v>20:00</c:v>
                  </c:pt>
                  <c:pt idx="141">
                    <c:v>21:00</c:v>
                  </c:pt>
                  <c:pt idx="142">
                    <c:v>22:00</c:v>
                  </c:pt>
                  <c:pt idx="143">
                    <c:v>23:00</c:v>
                  </c:pt>
                  <c:pt idx="144">
                    <c:v>0:00</c:v>
                  </c:pt>
                  <c:pt idx="145">
                    <c:v>1:00</c:v>
                  </c:pt>
                  <c:pt idx="146">
                    <c:v>2:00</c:v>
                  </c:pt>
                  <c:pt idx="147">
                    <c:v>3:00</c:v>
                  </c:pt>
                  <c:pt idx="148">
                    <c:v>4:00</c:v>
                  </c:pt>
                  <c:pt idx="149">
                    <c:v>5:00</c:v>
                  </c:pt>
                  <c:pt idx="150">
                    <c:v>6:00</c:v>
                  </c:pt>
                  <c:pt idx="151">
                    <c:v>7:00</c:v>
                  </c:pt>
                  <c:pt idx="152">
                    <c:v>8:00</c:v>
                  </c:pt>
                  <c:pt idx="153">
                    <c:v>9:00</c:v>
                  </c:pt>
                  <c:pt idx="154">
                    <c:v>10:00</c:v>
                  </c:pt>
                  <c:pt idx="155">
                    <c:v>11:00</c:v>
                  </c:pt>
                  <c:pt idx="156">
                    <c:v>12:00</c:v>
                  </c:pt>
                  <c:pt idx="157">
                    <c:v>13:00</c:v>
                  </c:pt>
                  <c:pt idx="158">
                    <c:v>14:00</c:v>
                  </c:pt>
                  <c:pt idx="159">
                    <c:v>15:00</c:v>
                  </c:pt>
                  <c:pt idx="160">
                    <c:v>16:00</c:v>
                  </c:pt>
                  <c:pt idx="161">
                    <c:v>17:00</c:v>
                  </c:pt>
                  <c:pt idx="162">
                    <c:v>18:00</c:v>
                  </c:pt>
                  <c:pt idx="163">
                    <c:v>19:00</c:v>
                  </c:pt>
                  <c:pt idx="164">
                    <c:v>20:00</c:v>
                  </c:pt>
                  <c:pt idx="165">
                    <c:v>21:00</c:v>
                  </c:pt>
                  <c:pt idx="166">
                    <c:v>22:00</c:v>
                  </c:pt>
                  <c:pt idx="167">
                    <c:v>23:00</c:v>
                  </c:pt>
                </c:lvl>
                <c:lvl>
                  <c:pt idx="0">
                    <c:v>Monday</c:v>
                  </c:pt>
                  <c:pt idx="24">
                    <c:v>Tuesday </c:v>
                  </c:pt>
                  <c:pt idx="48">
                    <c:v>Wednesday</c:v>
                  </c:pt>
                  <c:pt idx="72">
                    <c:v>Thursday</c:v>
                  </c:pt>
                  <c:pt idx="96">
                    <c:v>Friday</c:v>
                  </c:pt>
                  <c:pt idx="120">
                    <c:v>Saturday</c:v>
                  </c:pt>
                  <c:pt idx="144">
                    <c:v>Sunday</c:v>
                  </c:pt>
                </c:lvl>
              </c:multiLvlStrCache>
            </c:multiLvlStrRef>
          </c:cat>
          <c:val>
            <c:numRef>
              <c:f>Sheet1!$F$7:$F$174</c:f>
              <c:numCache>
                <c:formatCode>General</c:formatCode>
                <c:ptCount val="168"/>
                <c:pt idx="0">
                  <c:v>35.07</c:v>
                </c:pt>
                <c:pt idx="1">
                  <c:v>35.07</c:v>
                </c:pt>
                <c:pt idx="2">
                  <c:v>35.07</c:v>
                </c:pt>
                <c:pt idx="3">
                  <c:v>35.07</c:v>
                </c:pt>
                <c:pt idx="4">
                  <c:v>35.07</c:v>
                </c:pt>
                <c:pt idx="5">
                  <c:v>35.07</c:v>
                </c:pt>
                <c:pt idx="6">
                  <c:v>23.38</c:v>
                </c:pt>
                <c:pt idx="7">
                  <c:v>23.38</c:v>
                </c:pt>
                <c:pt idx="8">
                  <c:v>23.38</c:v>
                </c:pt>
                <c:pt idx="9">
                  <c:v>23.38</c:v>
                </c:pt>
                <c:pt idx="10">
                  <c:v>23.38</c:v>
                </c:pt>
                <c:pt idx="11">
                  <c:v>23.38</c:v>
                </c:pt>
                <c:pt idx="12">
                  <c:v>23.38</c:v>
                </c:pt>
                <c:pt idx="13">
                  <c:v>23.38</c:v>
                </c:pt>
                <c:pt idx="14">
                  <c:v>23.38</c:v>
                </c:pt>
                <c:pt idx="15">
                  <c:v>23.38</c:v>
                </c:pt>
                <c:pt idx="16">
                  <c:v>23.38</c:v>
                </c:pt>
                <c:pt idx="17">
                  <c:v>23.38</c:v>
                </c:pt>
                <c:pt idx="18">
                  <c:v>23.38</c:v>
                </c:pt>
                <c:pt idx="19">
                  <c:v>23.38</c:v>
                </c:pt>
                <c:pt idx="20">
                  <c:v>23.38</c:v>
                </c:pt>
                <c:pt idx="21">
                  <c:v>23.38</c:v>
                </c:pt>
                <c:pt idx="22">
                  <c:v>35.07</c:v>
                </c:pt>
                <c:pt idx="23">
                  <c:v>35.07</c:v>
                </c:pt>
                <c:pt idx="24">
                  <c:v>35.07</c:v>
                </c:pt>
                <c:pt idx="25">
                  <c:v>35.07</c:v>
                </c:pt>
                <c:pt idx="26">
                  <c:v>35.07</c:v>
                </c:pt>
                <c:pt idx="27">
                  <c:v>35.07</c:v>
                </c:pt>
                <c:pt idx="28">
                  <c:v>35.07</c:v>
                </c:pt>
                <c:pt idx="29">
                  <c:v>35.07</c:v>
                </c:pt>
                <c:pt idx="30">
                  <c:v>23.38</c:v>
                </c:pt>
                <c:pt idx="31">
                  <c:v>23.38</c:v>
                </c:pt>
                <c:pt idx="32">
                  <c:v>23.38</c:v>
                </c:pt>
                <c:pt idx="33">
                  <c:v>23.38</c:v>
                </c:pt>
                <c:pt idx="34">
                  <c:v>23.38</c:v>
                </c:pt>
                <c:pt idx="35">
                  <c:v>23.38</c:v>
                </c:pt>
                <c:pt idx="36">
                  <c:v>23.38</c:v>
                </c:pt>
                <c:pt idx="37">
                  <c:v>23.38</c:v>
                </c:pt>
                <c:pt idx="38">
                  <c:v>23.38</c:v>
                </c:pt>
                <c:pt idx="39">
                  <c:v>23.38</c:v>
                </c:pt>
                <c:pt idx="40">
                  <c:v>23.38</c:v>
                </c:pt>
                <c:pt idx="41">
                  <c:v>23.38</c:v>
                </c:pt>
                <c:pt idx="42">
                  <c:v>23.38</c:v>
                </c:pt>
                <c:pt idx="43">
                  <c:v>23.38</c:v>
                </c:pt>
                <c:pt idx="44">
                  <c:v>23.38</c:v>
                </c:pt>
                <c:pt idx="45">
                  <c:v>23.38</c:v>
                </c:pt>
                <c:pt idx="46">
                  <c:v>35.07</c:v>
                </c:pt>
                <c:pt idx="47">
                  <c:v>35.07</c:v>
                </c:pt>
                <c:pt idx="48">
                  <c:v>35.07</c:v>
                </c:pt>
                <c:pt idx="49">
                  <c:v>35.07</c:v>
                </c:pt>
                <c:pt idx="50">
                  <c:v>35.07</c:v>
                </c:pt>
                <c:pt idx="51">
                  <c:v>35.07</c:v>
                </c:pt>
                <c:pt idx="52">
                  <c:v>35.07</c:v>
                </c:pt>
                <c:pt idx="53">
                  <c:v>35.07</c:v>
                </c:pt>
                <c:pt idx="54">
                  <c:v>23.38</c:v>
                </c:pt>
                <c:pt idx="55">
                  <c:v>23.38</c:v>
                </c:pt>
                <c:pt idx="56">
                  <c:v>23.38</c:v>
                </c:pt>
                <c:pt idx="57">
                  <c:v>23.38</c:v>
                </c:pt>
                <c:pt idx="58">
                  <c:v>23.38</c:v>
                </c:pt>
                <c:pt idx="59">
                  <c:v>23.38</c:v>
                </c:pt>
                <c:pt idx="60">
                  <c:v>23.38</c:v>
                </c:pt>
                <c:pt idx="61">
                  <c:v>23.38</c:v>
                </c:pt>
                <c:pt idx="62">
                  <c:v>23.38</c:v>
                </c:pt>
                <c:pt idx="63">
                  <c:v>23.38</c:v>
                </c:pt>
                <c:pt idx="64">
                  <c:v>23.38</c:v>
                </c:pt>
                <c:pt idx="65">
                  <c:v>23.38</c:v>
                </c:pt>
                <c:pt idx="66">
                  <c:v>23.38</c:v>
                </c:pt>
                <c:pt idx="67">
                  <c:v>23.38</c:v>
                </c:pt>
                <c:pt idx="68">
                  <c:v>23.38</c:v>
                </c:pt>
                <c:pt idx="69">
                  <c:v>23.38</c:v>
                </c:pt>
                <c:pt idx="70">
                  <c:v>35.07</c:v>
                </c:pt>
                <c:pt idx="71">
                  <c:v>35.07</c:v>
                </c:pt>
                <c:pt idx="72">
                  <c:v>35.07</c:v>
                </c:pt>
                <c:pt idx="73">
                  <c:v>35.07</c:v>
                </c:pt>
                <c:pt idx="74">
                  <c:v>35.07</c:v>
                </c:pt>
                <c:pt idx="75">
                  <c:v>35.07</c:v>
                </c:pt>
                <c:pt idx="76">
                  <c:v>35.07</c:v>
                </c:pt>
                <c:pt idx="77">
                  <c:v>35.07</c:v>
                </c:pt>
                <c:pt idx="78">
                  <c:v>23.38</c:v>
                </c:pt>
                <c:pt idx="79">
                  <c:v>23.38</c:v>
                </c:pt>
                <c:pt idx="80">
                  <c:v>23.38</c:v>
                </c:pt>
                <c:pt idx="81">
                  <c:v>23.38</c:v>
                </c:pt>
                <c:pt idx="82">
                  <c:v>23.38</c:v>
                </c:pt>
                <c:pt idx="83">
                  <c:v>23.38</c:v>
                </c:pt>
                <c:pt idx="84">
                  <c:v>23.38</c:v>
                </c:pt>
                <c:pt idx="85">
                  <c:v>23.38</c:v>
                </c:pt>
                <c:pt idx="86">
                  <c:v>23.38</c:v>
                </c:pt>
                <c:pt idx="87">
                  <c:v>23.38</c:v>
                </c:pt>
                <c:pt idx="88">
                  <c:v>23.38</c:v>
                </c:pt>
                <c:pt idx="89">
                  <c:v>23.38</c:v>
                </c:pt>
                <c:pt idx="90">
                  <c:v>23.38</c:v>
                </c:pt>
                <c:pt idx="91">
                  <c:v>23.38</c:v>
                </c:pt>
                <c:pt idx="92">
                  <c:v>23.38</c:v>
                </c:pt>
                <c:pt idx="93">
                  <c:v>23.38</c:v>
                </c:pt>
                <c:pt idx="94">
                  <c:v>35.07</c:v>
                </c:pt>
                <c:pt idx="95">
                  <c:v>35.07</c:v>
                </c:pt>
                <c:pt idx="96">
                  <c:v>35.07</c:v>
                </c:pt>
                <c:pt idx="97">
                  <c:v>35.07</c:v>
                </c:pt>
                <c:pt idx="98">
                  <c:v>35.07</c:v>
                </c:pt>
                <c:pt idx="99">
                  <c:v>35.07</c:v>
                </c:pt>
                <c:pt idx="100">
                  <c:v>35.07</c:v>
                </c:pt>
                <c:pt idx="101">
                  <c:v>35.07</c:v>
                </c:pt>
                <c:pt idx="102">
                  <c:v>23.38</c:v>
                </c:pt>
                <c:pt idx="103">
                  <c:v>23.38</c:v>
                </c:pt>
                <c:pt idx="104">
                  <c:v>23.38</c:v>
                </c:pt>
                <c:pt idx="105">
                  <c:v>23.38</c:v>
                </c:pt>
                <c:pt idx="106">
                  <c:v>23.38</c:v>
                </c:pt>
                <c:pt idx="107">
                  <c:v>23.38</c:v>
                </c:pt>
                <c:pt idx="108">
                  <c:v>23.38</c:v>
                </c:pt>
                <c:pt idx="109">
                  <c:v>23.38</c:v>
                </c:pt>
                <c:pt idx="110">
                  <c:v>23.38</c:v>
                </c:pt>
                <c:pt idx="111">
                  <c:v>23.38</c:v>
                </c:pt>
                <c:pt idx="112">
                  <c:v>23.38</c:v>
                </c:pt>
                <c:pt idx="113">
                  <c:v>23.38</c:v>
                </c:pt>
                <c:pt idx="114">
                  <c:v>23.38</c:v>
                </c:pt>
                <c:pt idx="115">
                  <c:v>23.38</c:v>
                </c:pt>
                <c:pt idx="116">
                  <c:v>23.38</c:v>
                </c:pt>
                <c:pt idx="117">
                  <c:v>23.38</c:v>
                </c:pt>
                <c:pt idx="118">
                  <c:v>35.07</c:v>
                </c:pt>
                <c:pt idx="119">
                  <c:v>35.07</c:v>
                </c:pt>
                <c:pt idx="120">
                  <c:v>35.07</c:v>
                </c:pt>
                <c:pt idx="121">
                  <c:v>35.07</c:v>
                </c:pt>
                <c:pt idx="122">
                  <c:v>35.07</c:v>
                </c:pt>
                <c:pt idx="123">
                  <c:v>35.07</c:v>
                </c:pt>
                <c:pt idx="124">
                  <c:v>35.07</c:v>
                </c:pt>
                <c:pt idx="125">
                  <c:v>35.07</c:v>
                </c:pt>
                <c:pt idx="126">
                  <c:v>29.224999999999998</c:v>
                </c:pt>
                <c:pt idx="127">
                  <c:v>29.224999999999998</c:v>
                </c:pt>
                <c:pt idx="128">
                  <c:v>29.224999999999998</c:v>
                </c:pt>
                <c:pt idx="129">
                  <c:v>29.224999999999998</c:v>
                </c:pt>
                <c:pt idx="130">
                  <c:v>29.224999999999998</c:v>
                </c:pt>
                <c:pt idx="131">
                  <c:v>29.224999999999998</c:v>
                </c:pt>
                <c:pt idx="132">
                  <c:v>29.224999999999998</c:v>
                </c:pt>
                <c:pt idx="133">
                  <c:v>29.224999999999998</c:v>
                </c:pt>
                <c:pt idx="134">
                  <c:v>29.224999999999998</c:v>
                </c:pt>
                <c:pt idx="135">
                  <c:v>29.224999999999998</c:v>
                </c:pt>
                <c:pt idx="136">
                  <c:v>29.224999999999998</c:v>
                </c:pt>
                <c:pt idx="137">
                  <c:v>29.224999999999998</c:v>
                </c:pt>
                <c:pt idx="138">
                  <c:v>29.224999999999998</c:v>
                </c:pt>
                <c:pt idx="139">
                  <c:v>29.224999999999998</c:v>
                </c:pt>
                <c:pt idx="140">
                  <c:v>29.224999999999998</c:v>
                </c:pt>
                <c:pt idx="141">
                  <c:v>29.224999999999998</c:v>
                </c:pt>
                <c:pt idx="142">
                  <c:v>35.07</c:v>
                </c:pt>
                <c:pt idx="143">
                  <c:v>35.07</c:v>
                </c:pt>
                <c:pt idx="144">
                  <c:v>35.07</c:v>
                </c:pt>
                <c:pt idx="145">
                  <c:v>35.07</c:v>
                </c:pt>
                <c:pt idx="146">
                  <c:v>35.07</c:v>
                </c:pt>
                <c:pt idx="147">
                  <c:v>35.07</c:v>
                </c:pt>
                <c:pt idx="148">
                  <c:v>35.07</c:v>
                </c:pt>
                <c:pt idx="149">
                  <c:v>35.07</c:v>
                </c:pt>
                <c:pt idx="150">
                  <c:v>35.07</c:v>
                </c:pt>
                <c:pt idx="151">
                  <c:v>35.07</c:v>
                </c:pt>
                <c:pt idx="152">
                  <c:v>35.07</c:v>
                </c:pt>
                <c:pt idx="153">
                  <c:v>35.07</c:v>
                </c:pt>
                <c:pt idx="154">
                  <c:v>35.07</c:v>
                </c:pt>
                <c:pt idx="155">
                  <c:v>35.07</c:v>
                </c:pt>
                <c:pt idx="156">
                  <c:v>35.07</c:v>
                </c:pt>
                <c:pt idx="157">
                  <c:v>35.07</c:v>
                </c:pt>
                <c:pt idx="158">
                  <c:v>35.07</c:v>
                </c:pt>
                <c:pt idx="159">
                  <c:v>35.07</c:v>
                </c:pt>
                <c:pt idx="160">
                  <c:v>35.07</c:v>
                </c:pt>
                <c:pt idx="161">
                  <c:v>35.07</c:v>
                </c:pt>
                <c:pt idx="162">
                  <c:v>35.07</c:v>
                </c:pt>
                <c:pt idx="163">
                  <c:v>35.07</c:v>
                </c:pt>
                <c:pt idx="164">
                  <c:v>35.07</c:v>
                </c:pt>
                <c:pt idx="165">
                  <c:v>35.07</c:v>
                </c:pt>
                <c:pt idx="166">
                  <c:v>35.07</c:v>
                </c:pt>
                <c:pt idx="167">
                  <c:v>35.07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56-4399-B224-1AF278CFC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464367"/>
        <c:axId val="578473103"/>
      </c:lineChart>
      <c:catAx>
        <c:axId val="5784643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473103"/>
        <c:crosses val="autoZero"/>
        <c:auto val="1"/>
        <c:lblAlgn val="ctr"/>
        <c:lblOffset val="100"/>
        <c:noMultiLvlLbl val="0"/>
      </c:catAx>
      <c:valAx>
        <c:axId val="578473103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Dollars Per Hour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4643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3144340054724322"/>
          <c:y val="0.14068441064638784"/>
          <c:w val="0.43065258503987708"/>
          <c:h val="7.58873486821751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3200"/>
              <a:t>Chart 2 - Award Level 4 v Agreement</a:t>
            </a:r>
            <a:r>
              <a:rPr lang="en-AU" sz="3200" baseline="0"/>
              <a:t> Level 2 v Paid Median Level 2</a:t>
            </a:r>
            <a:r>
              <a:rPr lang="en-AU" sz="3600" baseline="0"/>
              <a:t> </a:t>
            </a:r>
            <a:endParaRPr lang="en-AU" sz="36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Sheet1!$E$6</c:f>
              <c:strCache>
                <c:ptCount val="1"/>
                <c:pt idx="0">
                  <c:v>Award Level 4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multiLvlStrRef>
              <c:f>Sheet1!$A$7:$B$174</c:f>
              <c:multiLvlStrCache>
                <c:ptCount val="168"/>
                <c:lvl>
                  <c:pt idx="0">
                    <c:v>0:00</c:v>
                  </c:pt>
                  <c:pt idx="1">
                    <c:v>1:00</c:v>
                  </c:pt>
                  <c:pt idx="2">
                    <c:v>2:00</c:v>
                  </c:pt>
                  <c:pt idx="3">
                    <c:v>3:00</c:v>
                  </c:pt>
                  <c:pt idx="4">
                    <c:v>4:00</c:v>
                  </c:pt>
                  <c:pt idx="5">
                    <c:v>5:00</c:v>
                  </c:pt>
                  <c:pt idx="6">
                    <c:v>6:00</c:v>
                  </c:pt>
                  <c:pt idx="7">
                    <c:v>7:00</c:v>
                  </c:pt>
                  <c:pt idx="8">
                    <c:v>8:00</c:v>
                  </c:pt>
                  <c:pt idx="9">
                    <c:v>9:00</c:v>
                  </c:pt>
                  <c:pt idx="10">
                    <c:v>10:00</c:v>
                  </c:pt>
                  <c:pt idx="11">
                    <c:v>11:00</c:v>
                  </c:pt>
                  <c:pt idx="12">
                    <c:v>12:00</c:v>
                  </c:pt>
                  <c:pt idx="13">
                    <c:v>13:00</c:v>
                  </c:pt>
                  <c:pt idx="14">
                    <c:v>14:00</c:v>
                  </c:pt>
                  <c:pt idx="15">
                    <c:v>15:00</c:v>
                  </c:pt>
                  <c:pt idx="16">
                    <c:v>16:00</c:v>
                  </c:pt>
                  <c:pt idx="17">
                    <c:v>17:00</c:v>
                  </c:pt>
                  <c:pt idx="18">
                    <c:v>18:00</c:v>
                  </c:pt>
                  <c:pt idx="19">
                    <c:v>19:00</c:v>
                  </c:pt>
                  <c:pt idx="20">
                    <c:v>20:00</c:v>
                  </c:pt>
                  <c:pt idx="21">
                    <c:v>21:00</c:v>
                  </c:pt>
                  <c:pt idx="22">
                    <c:v>22:00</c:v>
                  </c:pt>
                  <c:pt idx="23">
                    <c:v>23:00</c:v>
                  </c:pt>
                  <c:pt idx="24">
                    <c:v>0:00</c:v>
                  </c:pt>
                  <c:pt idx="25">
                    <c:v>1:00</c:v>
                  </c:pt>
                  <c:pt idx="26">
                    <c:v>2:00</c:v>
                  </c:pt>
                  <c:pt idx="27">
                    <c:v>3:00</c:v>
                  </c:pt>
                  <c:pt idx="28">
                    <c:v>4:00</c:v>
                  </c:pt>
                  <c:pt idx="29">
                    <c:v>5:00</c:v>
                  </c:pt>
                  <c:pt idx="30">
                    <c:v>6:00</c:v>
                  </c:pt>
                  <c:pt idx="31">
                    <c:v>7:00</c:v>
                  </c:pt>
                  <c:pt idx="32">
                    <c:v>8:00</c:v>
                  </c:pt>
                  <c:pt idx="33">
                    <c:v>9:00</c:v>
                  </c:pt>
                  <c:pt idx="34">
                    <c:v>10:00</c:v>
                  </c:pt>
                  <c:pt idx="35">
                    <c:v>11:00</c:v>
                  </c:pt>
                  <c:pt idx="36">
                    <c:v>12:00</c:v>
                  </c:pt>
                  <c:pt idx="37">
                    <c:v>13:00</c:v>
                  </c:pt>
                  <c:pt idx="38">
                    <c:v>14:00</c:v>
                  </c:pt>
                  <c:pt idx="39">
                    <c:v>15:00</c:v>
                  </c:pt>
                  <c:pt idx="40">
                    <c:v>16:00</c:v>
                  </c:pt>
                  <c:pt idx="41">
                    <c:v>17:00</c:v>
                  </c:pt>
                  <c:pt idx="42">
                    <c:v>18:00</c:v>
                  </c:pt>
                  <c:pt idx="43">
                    <c:v>19:00</c:v>
                  </c:pt>
                  <c:pt idx="44">
                    <c:v>20:00</c:v>
                  </c:pt>
                  <c:pt idx="45">
                    <c:v>21:00</c:v>
                  </c:pt>
                  <c:pt idx="46">
                    <c:v>22:00</c:v>
                  </c:pt>
                  <c:pt idx="47">
                    <c:v>23:00</c:v>
                  </c:pt>
                  <c:pt idx="48">
                    <c:v>0:00</c:v>
                  </c:pt>
                  <c:pt idx="49">
                    <c:v>1:00</c:v>
                  </c:pt>
                  <c:pt idx="50">
                    <c:v>2:00</c:v>
                  </c:pt>
                  <c:pt idx="51">
                    <c:v>3:00</c:v>
                  </c:pt>
                  <c:pt idx="52">
                    <c:v>4:00</c:v>
                  </c:pt>
                  <c:pt idx="53">
                    <c:v>5:00</c:v>
                  </c:pt>
                  <c:pt idx="54">
                    <c:v>6:00</c:v>
                  </c:pt>
                  <c:pt idx="55">
                    <c:v>7:00</c:v>
                  </c:pt>
                  <c:pt idx="56">
                    <c:v>8:00</c:v>
                  </c:pt>
                  <c:pt idx="57">
                    <c:v>9:00</c:v>
                  </c:pt>
                  <c:pt idx="58">
                    <c:v>10:00</c:v>
                  </c:pt>
                  <c:pt idx="59">
                    <c:v>11:00</c:v>
                  </c:pt>
                  <c:pt idx="60">
                    <c:v>12:00</c:v>
                  </c:pt>
                  <c:pt idx="61">
                    <c:v>13:00</c:v>
                  </c:pt>
                  <c:pt idx="62">
                    <c:v>14:00</c:v>
                  </c:pt>
                  <c:pt idx="63">
                    <c:v>15:00</c:v>
                  </c:pt>
                  <c:pt idx="64">
                    <c:v>16:00</c:v>
                  </c:pt>
                  <c:pt idx="65">
                    <c:v>17:00</c:v>
                  </c:pt>
                  <c:pt idx="66">
                    <c:v>18:00</c:v>
                  </c:pt>
                  <c:pt idx="67">
                    <c:v>19:00</c:v>
                  </c:pt>
                  <c:pt idx="68">
                    <c:v>20:00</c:v>
                  </c:pt>
                  <c:pt idx="69">
                    <c:v>21:00</c:v>
                  </c:pt>
                  <c:pt idx="70">
                    <c:v>22:00</c:v>
                  </c:pt>
                  <c:pt idx="71">
                    <c:v>23:00</c:v>
                  </c:pt>
                  <c:pt idx="72">
                    <c:v>0:00</c:v>
                  </c:pt>
                  <c:pt idx="73">
                    <c:v>1:00</c:v>
                  </c:pt>
                  <c:pt idx="74">
                    <c:v>2:00</c:v>
                  </c:pt>
                  <c:pt idx="75">
                    <c:v>3:00</c:v>
                  </c:pt>
                  <c:pt idx="76">
                    <c:v>4:00</c:v>
                  </c:pt>
                  <c:pt idx="77">
                    <c:v>5:00</c:v>
                  </c:pt>
                  <c:pt idx="78">
                    <c:v>6:00</c:v>
                  </c:pt>
                  <c:pt idx="79">
                    <c:v>7:00</c:v>
                  </c:pt>
                  <c:pt idx="80">
                    <c:v>8:00</c:v>
                  </c:pt>
                  <c:pt idx="81">
                    <c:v>9:00</c:v>
                  </c:pt>
                  <c:pt idx="82">
                    <c:v>10:00</c:v>
                  </c:pt>
                  <c:pt idx="83">
                    <c:v>11:00</c:v>
                  </c:pt>
                  <c:pt idx="84">
                    <c:v>12:00</c:v>
                  </c:pt>
                  <c:pt idx="85">
                    <c:v>13:00</c:v>
                  </c:pt>
                  <c:pt idx="86">
                    <c:v>14:00</c:v>
                  </c:pt>
                  <c:pt idx="87">
                    <c:v>15:00</c:v>
                  </c:pt>
                  <c:pt idx="88">
                    <c:v>16:00</c:v>
                  </c:pt>
                  <c:pt idx="89">
                    <c:v>17:00</c:v>
                  </c:pt>
                  <c:pt idx="90">
                    <c:v>18:00</c:v>
                  </c:pt>
                  <c:pt idx="91">
                    <c:v>19:00</c:v>
                  </c:pt>
                  <c:pt idx="92">
                    <c:v>20:00</c:v>
                  </c:pt>
                  <c:pt idx="93">
                    <c:v>21:00</c:v>
                  </c:pt>
                  <c:pt idx="94">
                    <c:v>22:00</c:v>
                  </c:pt>
                  <c:pt idx="95">
                    <c:v>23:00</c:v>
                  </c:pt>
                  <c:pt idx="96">
                    <c:v>0:00</c:v>
                  </c:pt>
                  <c:pt idx="97">
                    <c:v>1:00</c:v>
                  </c:pt>
                  <c:pt idx="98">
                    <c:v>2:00</c:v>
                  </c:pt>
                  <c:pt idx="99">
                    <c:v>3:00</c:v>
                  </c:pt>
                  <c:pt idx="100">
                    <c:v>4:00</c:v>
                  </c:pt>
                  <c:pt idx="101">
                    <c:v>5:00</c:v>
                  </c:pt>
                  <c:pt idx="102">
                    <c:v>6:00</c:v>
                  </c:pt>
                  <c:pt idx="103">
                    <c:v>7:00</c:v>
                  </c:pt>
                  <c:pt idx="104">
                    <c:v>8:00</c:v>
                  </c:pt>
                  <c:pt idx="105">
                    <c:v>9:00</c:v>
                  </c:pt>
                  <c:pt idx="106">
                    <c:v>10:00</c:v>
                  </c:pt>
                  <c:pt idx="107">
                    <c:v>11:00</c:v>
                  </c:pt>
                  <c:pt idx="108">
                    <c:v>12:00</c:v>
                  </c:pt>
                  <c:pt idx="109">
                    <c:v>13:00</c:v>
                  </c:pt>
                  <c:pt idx="110">
                    <c:v>14:00</c:v>
                  </c:pt>
                  <c:pt idx="111">
                    <c:v>15:00</c:v>
                  </c:pt>
                  <c:pt idx="112">
                    <c:v>16:00</c:v>
                  </c:pt>
                  <c:pt idx="113">
                    <c:v>17:00</c:v>
                  </c:pt>
                  <c:pt idx="114">
                    <c:v>18:00</c:v>
                  </c:pt>
                  <c:pt idx="115">
                    <c:v>19:00</c:v>
                  </c:pt>
                  <c:pt idx="116">
                    <c:v>20:00</c:v>
                  </c:pt>
                  <c:pt idx="117">
                    <c:v>21:00</c:v>
                  </c:pt>
                  <c:pt idx="118">
                    <c:v>22:00</c:v>
                  </c:pt>
                  <c:pt idx="119">
                    <c:v>23:00</c:v>
                  </c:pt>
                  <c:pt idx="120">
                    <c:v>0:00</c:v>
                  </c:pt>
                  <c:pt idx="121">
                    <c:v>1:00</c:v>
                  </c:pt>
                  <c:pt idx="122">
                    <c:v>2:00</c:v>
                  </c:pt>
                  <c:pt idx="123">
                    <c:v>3:00</c:v>
                  </c:pt>
                  <c:pt idx="124">
                    <c:v>4:00</c:v>
                  </c:pt>
                  <c:pt idx="125">
                    <c:v>5:00</c:v>
                  </c:pt>
                  <c:pt idx="126">
                    <c:v>6:00</c:v>
                  </c:pt>
                  <c:pt idx="127">
                    <c:v>7:00</c:v>
                  </c:pt>
                  <c:pt idx="128">
                    <c:v>8:00</c:v>
                  </c:pt>
                  <c:pt idx="129">
                    <c:v>9:00</c:v>
                  </c:pt>
                  <c:pt idx="130">
                    <c:v>10:00</c:v>
                  </c:pt>
                  <c:pt idx="131">
                    <c:v>11:00</c:v>
                  </c:pt>
                  <c:pt idx="132">
                    <c:v>12:00</c:v>
                  </c:pt>
                  <c:pt idx="133">
                    <c:v>13:00</c:v>
                  </c:pt>
                  <c:pt idx="134">
                    <c:v>14:00</c:v>
                  </c:pt>
                  <c:pt idx="135">
                    <c:v>15:00</c:v>
                  </c:pt>
                  <c:pt idx="136">
                    <c:v>16:00</c:v>
                  </c:pt>
                  <c:pt idx="137">
                    <c:v>17:00</c:v>
                  </c:pt>
                  <c:pt idx="138">
                    <c:v>18:00</c:v>
                  </c:pt>
                  <c:pt idx="139">
                    <c:v>19:00</c:v>
                  </c:pt>
                  <c:pt idx="140">
                    <c:v>20:00</c:v>
                  </c:pt>
                  <c:pt idx="141">
                    <c:v>21:00</c:v>
                  </c:pt>
                  <c:pt idx="142">
                    <c:v>22:00</c:v>
                  </c:pt>
                  <c:pt idx="143">
                    <c:v>23:00</c:v>
                  </c:pt>
                  <c:pt idx="144">
                    <c:v>0:00</c:v>
                  </c:pt>
                  <c:pt idx="145">
                    <c:v>1:00</c:v>
                  </c:pt>
                  <c:pt idx="146">
                    <c:v>2:00</c:v>
                  </c:pt>
                  <c:pt idx="147">
                    <c:v>3:00</c:v>
                  </c:pt>
                  <c:pt idx="148">
                    <c:v>4:00</c:v>
                  </c:pt>
                  <c:pt idx="149">
                    <c:v>5:00</c:v>
                  </c:pt>
                  <c:pt idx="150">
                    <c:v>6:00</c:v>
                  </c:pt>
                  <c:pt idx="151">
                    <c:v>7:00</c:v>
                  </c:pt>
                  <c:pt idx="152">
                    <c:v>8:00</c:v>
                  </c:pt>
                  <c:pt idx="153">
                    <c:v>9:00</c:v>
                  </c:pt>
                  <c:pt idx="154">
                    <c:v>10:00</c:v>
                  </c:pt>
                  <c:pt idx="155">
                    <c:v>11:00</c:v>
                  </c:pt>
                  <c:pt idx="156">
                    <c:v>12:00</c:v>
                  </c:pt>
                  <c:pt idx="157">
                    <c:v>13:00</c:v>
                  </c:pt>
                  <c:pt idx="158">
                    <c:v>14:00</c:v>
                  </c:pt>
                  <c:pt idx="159">
                    <c:v>15:00</c:v>
                  </c:pt>
                  <c:pt idx="160">
                    <c:v>16:00</c:v>
                  </c:pt>
                  <c:pt idx="161">
                    <c:v>17:00</c:v>
                  </c:pt>
                  <c:pt idx="162">
                    <c:v>18:00</c:v>
                  </c:pt>
                  <c:pt idx="163">
                    <c:v>19:00</c:v>
                  </c:pt>
                  <c:pt idx="164">
                    <c:v>20:00</c:v>
                  </c:pt>
                  <c:pt idx="165">
                    <c:v>21:00</c:v>
                  </c:pt>
                  <c:pt idx="166">
                    <c:v>22:00</c:v>
                  </c:pt>
                  <c:pt idx="167">
                    <c:v>23:00</c:v>
                  </c:pt>
                </c:lvl>
                <c:lvl>
                  <c:pt idx="0">
                    <c:v>Monday</c:v>
                  </c:pt>
                  <c:pt idx="24">
                    <c:v>Tuesday </c:v>
                  </c:pt>
                  <c:pt idx="48">
                    <c:v>Wednesday</c:v>
                  </c:pt>
                  <c:pt idx="72">
                    <c:v>Thursday</c:v>
                  </c:pt>
                  <c:pt idx="96">
                    <c:v>Friday</c:v>
                  </c:pt>
                  <c:pt idx="120">
                    <c:v>Saturday</c:v>
                  </c:pt>
                  <c:pt idx="144">
                    <c:v>Sunday</c:v>
                  </c:pt>
                </c:lvl>
              </c:multiLvlStrCache>
            </c:multiLvlStrRef>
          </c:cat>
          <c:val>
            <c:numRef>
              <c:f>Sheet1!$E$7:$E$174</c:f>
              <c:numCache>
                <c:formatCode>General</c:formatCode>
                <c:ptCount val="168"/>
                <c:pt idx="0">
                  <c:v>37.14</c:v>
                </c:pt>
                <c:pt idx="1">
                  <c:v>37.14</c:v>
                </c:pt>
                <c:pt idx="2">
                  <c:v>37.14</c:v>
                </c:pt>
                <c:pt idx="3">
                  <c:v>37.14</c:v>
                </c:pt>
                <c:pt idx="4">
                  <c:v>37.14</c:v>
                </c:pt>
                <c:pt idx="5">
                  <c:v>37.14</c:v>
                </c:pt>
                <c:pt idx="6">
                  <c:v>37.14</c:v>
                </c:pt>
                <c:pt idx="7">
                  <c:v>24.76</c:v>
                </c:pt>
                <c:pt idx="8">
                  <c:v>24.76</c:v>
                </c:pt>
                <c:pt idx="9">
                  <c:v>24.76</c:v>
                </c:pt>
                <c:pt idx="10">
                  <c:v>24.76</c:v>
                </c:pt>
                <c:pt idx="11">
                  <c:v>24.76</c:v>
                </c:pt>
                <c:pt idx="12">
                  <c:v>24.76</c:v>
                </c:pt>
                <c:pt idx="13">
                  <c:v>24.76</c:v>
                </c:pt>
                <c:pt idx="14">
                  <c:v>24.76</c:v>
                </c:pt>
                <c:pt idx="15">
                  <c:v>24.76</c:v>
                </c:pt>
                <c:pt idx="16">
                  <c:v>24.76</c:v>
                </c:pt>
                <c:pt idx="17">
                  <c:v>24.76</c:v>
                </c:pt>
                <c:pt idx="18">
                  <c:v>30.950000000000003</c:v>
                </c:pt>
                <c:pt idx="19">
                  <c:v>30.950000000000003</c:v>
                </c:pt>
                <c:pt idx="20">
                  <c:v>30.950000000000003</c:v>
                </c:pt>
                <c:pt idx="21">
                  <c:v>37.14</c:v>
                </c:pt>
                <c:pt idx="22">
                  <c:v>37.14</c:v>
                </c:pt>
                <c:pt idx="23">
                  <c:v>37.14</c:v>
                </c:pt>
                <c:pt idx="24">
                  <c:v>37.14</c:v>
                </c:pt>
                <c:pt idx="25">
                  <c:v>37.14</c:v>
                </c:pt>
                <c:pt idx="26">
                  <c:v>37.14</c:v>
                </c:pt>
                <c:pt idx="27">
                  <c:v>37.14</c:v>
                </c:pt>
                <c:pt idx="28">
                  <c:v>37.14</c:v>
                </c:pt>
                <c:pt idx="29">
                  <c:v>37.14</c:v>
                </c:pt>
                <c:pt idx="30">
                  <c:v>37.14</c:v>
                </c:pt>
                <c:pt idx="31">
                  <c:v>24.76</c:v>
                </c:pt>
                <c:pt idx="32">
                  <c:v>24.76</c:v>
                </c:pt>
                <c:pt idx="33">
                  <c:v>24.76</c:v>
                </c:pt>
                <c:pt idx="34">
                  <c:v>24.76</c:v>
                </c:pt>
                <c:pt idx="35">
                  <c:v>24.76</c:v>
                </c:pt>
                <c:pt idx="36">
                  <c:v>24.76</c:v>
                </c:pt>
                <c:pt idx="37">
                  <c:v>24.76</c:v>
                </c:pt>
                <c:pt idx="38">
                  <c:v>24.76</c:v>
                </c:pt>
                <c:pt idx="39">
                  <c:v>24.76</c:v>
                </c:pt>
                <c:pt idx="40">
                  <c:v>24.76</c:v>
                </c:pt>
                <c:pt idx="41">
                  <c:v>24.76</c:v>
                </c:pt>
                <c:pt idx="42">
                  <c:v>30.950000000000003</c:v>
                </c:pt>
                <c:pt idx="43">
                  <c:v>30.950000000000003</c:v>
                </c:pt>
                <c:pt idx="44">
                  <c:v>30.950000000000003</c:v>
                </c:pt>
                <c:pt idx="45">
                  <c:v>37.14</c:v>
                </c:pt>
                <c:pt idx="46">
                  <c:v>37.14</c:v>
                </c:pt>
                <c:pt idx="47">
                  <c:v>37.14</c:v>
                </c:pt>
                <c:pt idx="48">
                  <c:v>37.14</c:v>
                </c:pt>
                <c:pt idx="49">
                  <c:v>37.14</c:v>
                </c:pt>
                <c:pt idx="50">
                  <c:v>37.14</c:v>
                </c:pt>
                <c:pt idx="51">
                  <c:v>37.14</c:v>
                </c:pt>
                <c:pt idx="52">
                  <c:v>37.14</c:v>
                </c:pt>
                <c:pt idx="53">
                  <c:v>37.14</c:v>
                </c:pt>
                <c:pt idx="54">
                  <c:v>37.14</c:v>
                </c:pt>
                <c:pt idx="55">
                  <c:v>24.76</c:v>
                </c:pt>
                <c:pt idx="56">
                  <c:v>24.76</c:v>
                </c:pt>
                <c:pt idx="57">
                  <c:v>24.76</c:v>
                </c:pt>
                <c:pt idx="58">
                  <c:v>24.76</c:v>
                </c:pt>
                <c:pt idx="59">
                  <c:v>24.76</c:v>
                </c:pt>
                <c:pt idx="60">
                  <c:v>24.76</c:v>
                </c:pt>
                <c:pt idx="61">
                  <c:v>24.76</c:v>
                </c:pt>
                <c:pt idx="62">
                  <c:v>24.76</c:v>
                </c:pt>
                <c:pt idx="63">
                  <c:v>24.76</c:v>
                </c:pt>
                <c:pt idx="64">
                  <c:v>24.76</c:v>
                </c:pt>
                <c:pt idx="65">
                  <c:v>24.76</c:v>
                </c:pt>
                <c:pt idx="66">
                  <c:v>30.950000000000003</c:v>
                </c:pt>
                <c:pt idx="67">
                  <c:v>30.950000000000003</c:v>
                </c:pt>
                <c:pt idx="68">
                  <c:v>30.950000000000003</c:v>
                </c:pt>
                <c:pt idx="69">
                  <c:v>37.14</c:v>
                </c:pt>
                <c:pt idx="70">
                  <c:v>37.14</c:v>
                </c:pt>
                <c:pt idx="71">
                  <c:v>37.14</c:v>
                </c:pt>
                <c:pt idx="72">
                  <c:v>37.14</c:v>
                </c:pt>
                <c:pt idx="73">
                  <c:v>37.14</c:v>
                </c:pt>
                <c:pt idx="74">
                  <c:v>37.14</c:v>
                </c:pt>
                <c:pt idx="75">
                  <c:v>37.14</c:v>
                </c:pt>
                <c:pt idx="76">
                  <c:v>37.14</c:v>
                </c:pt>
                <c:pt idx="77">
                  <c:v>37.14</c:v>
                </c:pt>
                <c:pt idx="78">
                  <c:v>37.14</c:v>
                </c:pt>
                <c:pt idx="79">
                  <c:v>24.76</c:v>
                </c:pt>
                <c:pt idx="80">
                  <c:v>24.76</c:v>
                </c:pt>
                <c:pt idx="81">
                  <c:v>24.76</c:v>
                </c:pt>
                <c:pt idx="82">
                  <c:v>24.76</c:v>
                </c:pt>
                <c:pt idx="83">
                  <c:v>24.76</c:v>
                </c:pt>
                <c:pt idx="84">
                  <c:v>24.76</c:v>
                </c:pt>
                <c:pt idx="85">
                  <c:v>24.76</c:v>
                </c:pt>
                <c:pt idx="86">
                  <c:v>24.76</c:v>
                </c:pt>
                <c:pt idx="87">
                  <c:v>24.76</c:v>
                </c:pt>
                <c:pt idx="88">
                  <c:v>24.76</c:v>
                </c:pt>
                <c:pt idx="89">
                  <c:v>24.76</c:v>
                </c:pt>
                <c:pt idx="90">
                  <c:v>30.950000000000003</c:v>
                </c:pt>
                <c:pt idx="91">
                  <c:v>30.950000000000003</c:v>
                </c:pt>
                <c:pt idx="92">
                  <c:v>30.950000000000003</c:v>
                </c:pt>
                <c:pt idx="93">
                  <c:v>37.14</c:v>
                </c:pt>
                <c:pt idx="94">
                  <c:v>37.14</c:v>
                </c:pt>
                <c:pt idx="95">
                  <c:v>37.14</c:v>
                </c:pt>
                <c:pt idx="96">
                  <c:v>37.14</c:v>
                </c:pt>
                <c:pt idx="97">
                  <c:v>37.14</c:v>
                </c:pt>
                <c:pt idx="98">
                  <c:v>37.14</c:v>
                </c:pt>
                <c:pt idx="99">
                  <c:v>37.14</c:v>
                </c:pt>
                <c:pt idx="100">
                  <c:v>37.14</c:v>
                </c:pt>
                <c:pt idx="101">
                  <c:v>37.14</c:v>
                </c:pt>
                <c:pt idx="102">
                  <c:v>37.14</c:v>
                </c:pt>
                <c:pt idx="103">
                  <c:v>24.76</c:v>
                </c:pt>
                <c:pt idx="104">
                  <c:v>24.76</c:v>
                </c:pt>
                <c:pt idx="105">
                  <c:v>24.76</c:v>
                </c:pt>
                <c:pt idx="106">
                  <c:v>24.76</c:v>
                </c:pt>
                <c:pt idx="107">
                  <c:v>24.76</c:v>
                </c:pt>
                <c:pt idx="108">
                  <c:v>24.76</c:v>
                </c:pt>
                <c:pt idx="109">
                  <c:v>24.76</c:v>
                </c:pt>
                <c:pt idx="110">
                  <c:v>24.76</c:v>
                </c:pt>
                <c:pt idx="111">
                  <c:v>24.76</c:v>
                </c:pt>
                <c:pt idx="112">
                  <c:v>24.76</c:v>
                </c:pt>
                <c:pt idx="113">
                  <c:v>24.76</c:v>
                </c:pt>
                <c:pt idx="114">
                  <c:v>30.950000000000003</c:v>
                </c:pt>
                <c:pt idx="115">
                  <c:v>30.950000000000003</c:v>
                </c:pt>
                <c:pt idx="116">
                  <c:v>30.950000000000003</c:v>
                </c:pt>
                <c:pt idx="117">
                  <c:v>37.14</c:v>
                </c:pt>
                <c:pt idx="118">
                  <c:v>37.14</c:v>
                </c:pt>
                <c:pt idx="119">
                  <c:v>37.14</c:v>
                </c:pt>
                <c:pt idx="120">
                  <c:v>37.14</c:v>
                </c:pt>
                <c:pt idx="121">
                  <c:v>37.14</c:v>
                </c:pt>
                <c:pt idx="122">
                  <c:v>37.14</c:v>
                </c:pt>
                <c:pt idx="123">
                  <c:v>37.14</c:v>
                </c:pt>
                <c:pt idx="124">
                  <c:v>37.14</c:v>
                </c:pt>
                <c:pt idx="125">
                  <c:v>37.14</c:v>
                </c:pt>
                <c:pt idx="126">
                  <c:v>37.14</c:v>
                </c:pt>
                <c:pt idx="127">
                  <c:v>30.950000000000003</c:v>
                </c:pt>
                <c:pt idx="128">
                  <c:v>30.950000000000003</c:v>
                </c:pt>
                <c:pt idx="129">
                  <c:v>30.950000000000003</c:v>
                </c:pt>
                <c:pt idx="130">
                  <c:v>30.950000000000003</c:v>
                </c:pt>
                <c:pt idx="131">
                  <c:v>30.950000000000003</c:v>
                </c:pt>
                <c:pt idx="132">
                  <c:v>30.950000000000003</c:v>
                </c:pt>
                <c:pt idx="133">
                  <c:v>30.950000000000003</c:v>
                </c:pt>
                <c:pt idx="134">
                  <c:v>30.950000000000003</c:v>
                </c:pt>
                <c:pt idx="135">
                  <c:v>30.950000000000003</c:v>
                </c:pt>
                <c:pt idx="136">
                  <c:v>30.950000000000003</c:v>
                </c:pt>
                <c:pt idx="137">
                  <c:v>30.950000000000003</c:v>
                </c:pt>
                <c:pt idx="138">
                  <c:v>37.14</c:v>
                </c:pt>
                <c:pt idx="139">
                  <c:v>37.14</c:v>
                </c:pt>
                <c:pt idx="140">
                  <c:v>37.14</c:v>
                </c:pt>
                <c:pt idx="141">
                  <c:v>37.14</c:v>
                </c:pt>
                <c:pt idx="142">
                  <c:v>37.14</c:v>
                </c:pt>
                <c:pt idx="143">
                  <c:v>37.14</c:v>
                </c:pt>
                <c:pt idx="144">
                  <c:v>49.52</c:v>
                </c:pt>
                <c:pt idx="145">
                  <c:v>49.52</c:v>
                </c:pt>
                <c:pt idx="146">
                  <c:v>49.52</c:v>
                </c:pt>
                <c:pt idx="147">
                  <c:v>49.52</c:v>
                </c:pt>
                <c:pt idx="148">
                  <c:v>49.52</c:v>
                </c:pt>
                <c:pt idx="149">
                  <c:v>49.52</c:v>
                </c:pt>
                <c:pt idx="150">
                  <c:v>49.52</c:v>
                </c:pt>
                <c:pt idx="151">
                  <c:v>49.52</c:v>
                </c:pt>
                <c:pt idx="152">
                  <c:v>49.52</c:v>
                </c:pt>
                <c:pt idx="153">
                  <c:v>37.14</c:v>
                </c:pt>
                <c:pt idx="154">
                  <c:v>37.14</c:v>
                </c:pt>
                <c:pt idx="155">
                  <c:v>37.14</c:v>
                </c:pt>
                <c:pt idx="156">
                  <c:v>37.14</c:v>
                </c:pt>
                <c:pt idx="157">
                  <c:v>37.14</c:v>
                </c:pt>
                <c:pt idx="158">
                  <c:v>37.14</c:v>
                </c:pt>
                <c:pt idx="159">
                  <c:v>37.14</c:v>
                </c:pt>
                <c:pt idx="160">
                  <c:v>37.14</c:v>
                </c:pt>
                <c:pt idx="161">
                  <c:v>37.14</c:v>
                </c:pt>
                <c:pt idx="162">
                  <c:v>49.52</c:v>
                </c:pt>
                <c:pt idx="163">
                  <c:v>49.52</c:v>
                </c:pt>
                <c:pt idx="164">
                  <c:v>49.52</c:v>
                </c:pt>
                <c:pt idx="165">
                  <c:v>49.52</c:v>
                </c:pt>
                <c:pt idx="166">
                  <c:v>49.52</c:v>
                </c:pt>
                <c:pt idx="167">
                  <c:v>49.52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0F-40E6-8611-0615234CB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8464367"/>
        <c:axId val="578473103"/>
      </c:areaChart>
      <c:lineChart>
        <c:grouping val="standard"/>
        <c:varyColors val="0"/>
        <c:ser>
          <c:idx val="1"/>
          <c:order val="1"/>
          <c:tx>
            <c:strRef>
              <c:f>Sheet1!$G$6</c:f>
              <c:strCache>
                <c:ptCount val="1"/>
                <c:pt idx="0">
                  <c:v>EBA Level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Sheet1!$A$7:$B$174</c:f>
              <c:multiLvlStrCache>
                <c:ptCount val="168"/>
                <c:lvl>
                  <c:pt idx="0">
                    <c:v>0:00</c:v>
                  </c:pt>
                  <c:pt idx="1">
                    <c:v>1:00</c:v>
                  </c:pt>
                  <c:pt idx="2">
                    <c:v>2:00</c:v>
                  </c:pt>
                  <c:pt idx="3">
                    <c:v>3:00</c:v>
                  </c:pt>
                  <c:pt idx="4">
                    <c:v>4:00</c:v>
                  </c:pt>
                  <c:pt idx="5">
                    <c:v>5:00</c:v>
                  </c:pt>
                  <c:pt idx="6">
                    <c:v>6:00</c:v>
                  </c:pt>
                  <c:pt idx="7">
                    <c:v>7:00</c:v>
                  </c:pt>
                  <c:pt idx="8">
                    <c:v>8:00</c:v>
                  </c:pt>
                  <c:pt idx="9">
                    <c:v>9:00</c:v>
                  </c:pt>
                  <c:pt idx="10">
                    <c:v>10:00</c:v>
                  </c:pt>
                  <c:pt idx="11">
                    <c:v>11:00</c:v>
                  </c:pt>
                  <c:pt idx="12">
                    <c:v>12:00</c:v>
                  </c:pt>
                  <c:pt idx="13">
                    <c:v>13:00</c:v>
                  </c:pt>
                  <c:pt idx="14">
                    <c:v>14:00</c:v>
                  </c:pt>
                  <c:pt idx="15">
                    <c:v>15:00</c:v>
                  </c:pt>
                  <c:pt idx="16">
                    <c:v>16:00</c:v>
                  </c:pt>
                  <c:pt idx="17">
                    <c:v>17:00</c:v>
                  </c:pt>
                  <c:pt idx="18">
                    <c:v>18:00</c:v>
                  </c:pt>
                  <c:pt idx="19">
                    <c:v>19:00</c:v>
                  </c:pt>
                  <c:pt idx="20">
                    <c:v>20:00</c:v>
                  </c:pt>
                  <c:pt idx="21">
                    <c:v>21:00</c:v>
                  </c:pt>
                  <c:pt idx="22">
                    <c:v>22:00</c:v>
                  </c:pt>
                  <c:pt idx="23">
                    <c:v>23:00</c:v>
                  </c:pt>
                  <c:pt idx="24">
                    <c:v>0:00</c:v>
                  </c:pt>
                  <c:pt idx="25">
                    <c:v>1:00</c:v>
                  </c:pt>
                  <c:pt idx="26">
                    <c:v>2:00</c:v>
                  </c:pt>
                  <c:pt idx="27">
                    <c:v>3:00</c:v>
                  </c:pt>
                  <c:pt idx="28">
                    <c:v>4:00</c:v>
                  </c:pt>
                  <c:pt idx="29">
                    <c:v>5:00</c:v>
                  </c:pt>
                  <c:pt idx="30">
                    <c:v>6:00</c:v>
                  </c:pt>
                  <c:pt idx="31">
                    <c:v>7:00</c:v>
                  </c:pt>
                  <c:pt idx="32">
                    <c:v>8:00</c:v>
                  </c:pt>
                  <c:pt idx="33">
                    <c:v>9:00</c:v>
                  </c:pt>
                  <c:pt idx="34">
                    <c:v>10:00</c:v>
                  </c:pt>
                  <c:pt idx="35">
                    <c:v>11:00</c:v>
                  </c:pt>
                  <c:pt idx="36">
                    <c:v>12:00</c:v>
                  </c:pt>
                  <c:pt idx="37">
                    <c:v>13:00</c:v>
                  </c:pt>
                  <c:pt idx="38">
                    <c:v>14:00</c:v>
                  </c:pt>
                  <c:pt idx="39">
                    <c:v>15:00</c:v>
                  </c:pt>
                  <c:pt idx="40">
                    <c:v>16:00</c:v>
                  </c:pt>
                  <c:pt idx="41">
                    <c:v>17:00</c:v>
                  </c:pt>
                  <c:pt idx="42">
                    <c:v>18:00</c:v>
                  </c:pt>
                  <c:pt idx="43">
                    <c:v>19:00</c:v>
                  </c:pt>
                  <c:pt idx="44">
                    <c:v>20:00</c:v>
                  </c:pt>
                  <c:pt idx="45">
                    <c:v>21:00</c:v>
                  </c:pt>
                  <c:pt idx="46">
                    <c:v>22:00</c:v>
                  </c:pt>
                  <c:pt idx="47">
                    <c:v>23:00</c:v>
                  </c:pt>
                  <c:pt idx="48">
                    <c:v>0:00</c:v>
                  </c:pt>
                  <c:pt idx="49">
                    <c:v>1:00</c:v>
                  </c:pt>
                  <c:pt idx="50">
                    <c:v>2:00</c:v>
                  </c:pt>
                  <c:pt idx="51">
                    <c:v>3:00</c:v>
                  </c:pt>
                  <c:pt idx="52">
                    <c:v>4:00</c:v>
                  </c:pt>
                  <c:pt idx="53">
                    <c:v>5:00</c:v>
                  </c:pt>
                  <c:pt idx="54">
                    <c:v>6:00</c:v>
                  </c:pt>
                  <c:pt idx="55">
                    <c:v>7:00</c:v>
                  </c:pt>
                  <c:pt idx="56">
                    <c:v>8:00</c:v>
                  </c:pt>
                  <c:pt idx="57">
                    <c:v>9:00</c:v>
                  </c:pt>
                  <c:pt idx="58">
                    <c:v>10:00</c:v>
                  </c:pt>
                  <c:pt idx="59">
                    <c:v>11:00</c:v>
                  </c:pt>
                  <c:pt idx="60">
                    <c:v>12:00</c:v>
                  </c:pt>
                  <c:pt idx="61">
                    <c:v>13:00</c:v>
                  </c:pt>
                  <c:pt idx="62">
                    <c:v>14:00</c:v>
                  </c:pt>
                  <c:pt idx="63">
                    <c:v>15:00</c:v>
                  </c:pt>
                  <c:pt idx="64">
                    <c:v>16:00</c:v>
                  </c:pt>
                  <c:pt idx="65">
                    <c:v>17:00</c:v>
                  </c:pt>
                  <c:pt idx="66">
                    <c:v>18:00</c:v>
                  </c:pt>
                  <c:pt idx="67">
                    <c:v>19:00</c:v>
                  </c:pt>
                  <c:pt idx="68">
                    <c:v>20:00</c:v>
                  </c:pt>
                  <c:pt idx="69">
                    <c:v>21:00</c:v>
                  </c:pt>
                  <c:pt idx="70">
                    <c:v>22:00</c:v>
                  </c:pt>
                  <c:pt idx="71">
                    <c:v>23:00</c:v>
                  </c:pt>
                  <c:pt idx="72">
                    <c:v>0:00</c:v>
                  </c:pt>
                  <c:pt idx="73">
                    <c:v>1:00</c:v>
                  </c:pt>
                  <c:pt idx="74">
                    <c:v>2:00</c:v>
                  </c:pt>
                  <c:pt idx="75">
                    <c:v>3:00</c:v>
                  </c:pt>
                  <c:pt idx="76">
                    <c:v>4:00</c:v>
                  </c:pt>
                  <c:pt idx="77">
                    <c:v>5:00</c:v>
                  </c:pt>
                  <c:pt idx="78">
                    <c:v>6:00</c:v>
                  </c:pt>
                  <c:pt idx="79">
                    <c:v>7:00</c:v>
                  </c:pt>
                  <c:pt idx="80">
                    <c:v>8:00</c:v>
                  </c:pt>
                  <c:pt idx="81">
                    <c:v>9:00</c:v>
                  </c:pt>
                  <c:pt idx="82">
                    <c:v>10:00</c:v>
                  </c:pt>
                  <c:pt idx="83">
                    <c:v>11:00</c:v>
                  </c:pt>
                  <c:pt idx="84">
                    <c:v>12:00</c:v>
                  </c:pt>
                  <c:pt idx="85">
                    <c:v>13:00</c:v>
                  </c:pt>
                  <c:pt idx="86">
                    <c:v>14:00</c:v>
                  </c:pt>
                  <c:pt idx="87">
                    <c:v>15:00</c:v>
                  </c:pt>
                  <c:pt idx="88">
                    <c:v>16:00</c:v>
                  </c:pt>
                  <c:pt idx="89">
                    <c:v>17:00</c:v>
                  </c:pt>
                  <c:pt idx="90">
                    <c:v>18:00</c:v>
                  </c:pt>
                  <c:pt idx="91">
                    <c:v>19:00</c:v>
                  </c:pt>
                  <c:pt idx="92">
                    <c:v>20:00</c:v>
                  </c:pt>
                  <c:pt idx="93">
                    <c:v>21:00</c:v>
                  </c:pt>
                  <c:pt idx="94">
                    <c:v>22:00</c:v>
                  </c:pt>
                  <c:pt idx="95">
                    <c:v>23:00</c:v>
                  </c:pt>
                  <c:pt idx="96">
                    <c:v>0:00</c:v>
                  </c:pt>
                  <c:pt idx="97">
                    <c:v>1:00</c:v>
                  </c:pt>
                  <c:pt idx="98">
                    <c:v>2:00</c:v>
                  </c:pt>
                  <c:pt idx="99">
                    <c:v>3:00</c:v>
                  </c:pt>
                  <c:pt idx="100">
                    <c:v>4:00</c:v>
                  </c:pt>
                  <c:pt idx="101">
                    <c:v>5:00</c:v>
                  </c:pt>
                  <c:pt idx="102">
                    <c:v>6:00</c:v>
                  </c:pt>
                  <c:pt idx="103">
                    <c:v>7:00</c:v>
                  </c:pt>
                  <c:pt idx="104">
                    <c:v>8:00</c:v>
                  </c:pt>
                  <c:pt idx="105">
                    <c:v>9:00</c:v>
                  </c:pt>
                  <c:pt idx="106">
                    <c:v>10:00</c:v>
                  </c:pt>
                  <c:pt idx="107">
                    <c:v>11:00</c:v>
                  </c:pt>
                  <c:pt idx="108">
                    <c:v>12:00</c:v>
                  </c:pt>
                  <c:pt idx="109">
                    <c:v>13:00</c:v>
                  </c:pt>
                  <c:pt idx="110">
                    <c:v>14:00</c:v>
                  </c:pt>
                  <c:pt idx="111">
                    <c:v>15:00</c:v>
                  </c:pt>
                  <c:pt idx="112">
                    <c:v>16:00</c:v>
                  </c:pt>
                  <c:pt idx="113">
                    <c:v>17:00</c:v>
                  </c:pt>
                  <c:pt idx="114">
                    <c:v>18:00</c:v>
                  </c:pt>
                  <c:pt idx="115">
                    <c:v>19:00</c:v>
                  </c:pt>
                  <c:pt idx="116">
                    <c:v>20:00</c:v>
                  </c:pt>
                  <c:pt idx="117">
                    <c:v>21:00</c:v>
                  </c:pt>
                  <c:pt idx="118">
                    <c:v>22:00</c:v>
                  </c:pt>
                  <c:pt idx="119">
                    <c:v>23:00</c:v>
                  </c:pt>
                  <c:pt idx="120">
                    <c:v>0:00</c:v>
                  </c:pt>
                  <c:pt idx="121">
                    <c:v>1:00</c:v>
                  </c:pt>
                  <c:pt idx="122">
                    <c:v>2:00</c:v>
                  </c:pt>
                  <c:pt idx="123">
                    <c:v>3:00</c:v>
                  </c:pt>
                  <c:pt idx="124">
                    <c:v>4:00</c:v>
                  </c:pt>
                  <c:pt idx="125">
                    <c:v>5:00</c:v>
                  </c:pt>
                  <c:pt idx="126">
                    <c:v>6:00</c:v>
                  </c:pt>
                  <c:pt idx="127">
                    <c:v>7:00</c:v>
                  </c:pt>
                  <c:pt idx="128">
                    <c:v>8:00</c:v>
                  </c:pt>
                  <c:pt idx="129">
                    <c:v>9:00</c:v>
                  </c:pt>
                  <c:pt idx="130">
                    <c:v>10:00</c:v>
                  </c:pt>
                  <c:pt idx="131">
                    <c:v>11:00</c:v>
                  </c:pt>
                  <c:pt idx="132">
                    <c:v>12:00</c:v>
                  </c:pt>
                  <c:pt idx="133">
                    <c:v>13:00</c:v>
                  </c:pt>
                  <c:pt idx="134">
                    <c:v>14:00</c:v>
                  </c:pt>
                  <c:pt idx="135">
                    <c:v>15:00</c:v>
                  </c:pt>
                  <c:pt idx="136">
                    <c:v>16:00</c:v>
                  </c:pt>
                  <c:pt idx="137">
                    <c:v>17:00</c:v>
                  </c:pt>
                  <c:pt idx="138">
                    <c:v>18:00</c:v>
                  </c:pt>
                  <c:pt idx="139">
                    <c:v>19:00</c:v>
                  </c:pt>
                  <c:pt idx="140">
                    <c:v>20:00</c:v>
                  </c:pt>
                  <c:pt idx="141">
                    <c:v>21:00</c:v>
                  </c:pt>
                  <c:pt idx="142">
                    <c:v>22:00</c:v>
                  </c:pt>
                  <c:pt idx="143">
                    <c:v>23:00</c:v>
                  </c:pt>
                  <c:pt idx="144">
                    <c:v>0:00</c:v>
                  </c:pt>
                  <c:pt idx="145">
                    <c:v>1:00</c:v>
                  </c:pt>
                  <c:pt idx="146">
                    <c:v>2:00</c:v>
                  </c:pt>
                  <c:pt idx="147">
                    <c:v>3:00</c:v>
                  </c:pt>
                  <c:pt idx="148">
                    <c:v>4:00</c:v>
                  </c:pt>
                  <c:pt idx="149">
                    <c:v>5:00</c:v>
                  </c:pt>
                  <c:pt idx="150">
                    <c:v>6:00</c:v>
                  </c:pt>
                  <c:pt idx="151">
                    <c:v>7:00</c:v>
                  </c:pt>
                  <c:pt idx="152">
                    <c:v>8:00</c:v>
                  </c:pt>
                  <c:pt idx="153">
                    <c:v>9:00</c:v>
                  </c:pt>
                  <c:pt idx="154">
                    <c:v>10:00</c:v>
                  </c:pt>
                  <c:pt idx="155">
                    <c:v>11:00</c:v>
                  </c:pt>
                  <c:pt idx="156">
                    <c:v>12:00</c:v>
                  </c:pt>
                  <c:pt idx="157">
                    <c:v>13:00</c:v>
                  </c:pt>
                  <c:pt idx="158">
                    <c:v>14:00</c:v>
                  </c:pt>
                  <c:pt idx="159">
                    <c:v>15:00</c:v>
                  </c:pt>
                  <c:pt idx="160">
                    <c:v>16:00</c:v>
                  </c:pt>
                  <c:pt idx="161">
                    <c:v>17:00</c:v>
                  </c:pt>
                  <c:pt idx="162">
                    <c:v>18:00</c:v>
                  </c:pt>
                  <c:pt idx="163">
                    <c:v>19:00</c:v>
                  </c:pt>
                  <c:pt idx="164">
                    <c:v>20:00</c:v>
                  </c:pt>
                  <c:pt idx="165">
                    <c:v>21:00</c:v>
                  </c:pt>
                  <c:pt idx="166">
                    <c:v>22:00</c:v>
                  </c:pt>
                  <c:pt idx="167">
                    <c:v>23:00</c:v>
                  </c:pt>
                </c:lvl>
                <c:lvl>
                  <c:pt idx="0">
                    <c:v>Monday</c:v>
                  </c:pt>
                  <c:pt idx="24">
                    <c:v>Tuesday </c:v>
                  </c:pt>
                  <c:pt idx="48">
                    <c:v>Wednesday</c:v>
                  </c:pt>
                  <c:pt idx="72">
                    <c:v>Thursday</c:v>
                  </c:pt>
                  <c:pt idx="96">
                    <c:v>Friday</c:v>
                  </c:pt>
                  <c:pt idx="120">
                    <c:v>Saturday</c:v>
                  </c:pt>
                  <c:pt idx="144">
                    <c:v>Sunday</c:v>
                  </c:pt>
                </c:lvl>
              </c:multiLvlStrCache>
            </c:multiLvlStrRef>
          </c:cat>
          <c:val>
            <c:numRef>
              <c:f>Sheet1!$G$7:$G$174</c:f>
              <c:numCache>
                <c:formatCode>General</c:formatCode>
                <c:ptCount val="168"/>
                <c:pt idx="0">
                  <c:v>39.435000000000002</c:v>
                </c:pt>
                <c:pt idx="1">
                  <c:v>39.435000000000002</c:v>
                </c:pt>
                <c:pt idx="2">
                  <c:v>39.435000000000002</c:v>
                </c:pt>
                <c:pt idx="3">
                  <c:v>39.435000000000002</c:v>
                </c:pt>
                <c:pt idx="4">
                  <c:v>39.435000000000002</c:v>
                </c:pt>
                <c:pt idx="5">
                  <c:v>39.435000000000002</c:v>
                </c:pt>
                <c:pt idx="6">
                  <c:v>26.29</c:v>
                </c:pt>
                <c:pt idx="7">
                  <c:v>26.29</c:v>
                </c:pt>
                <c:pt idx="8">
                  <c:v>26.29</c:v>
                </c:pt>
                <c:pt idx="9">
                  <c:v>26.29</c:v>
                </c:pt>
                <c:pt idx="10">
                  <c:v>26.29</c:v>
                </c:pt>
                <c:pt idx="11">
                  <c:v>26.29</c:v>
                </c:pt>
                <c:pt idx="12">
                  <c:v>26.29</c:v>
                </c:pt>
                <c:pt idx="13">
                  <c:v>26.29</c:v>
                </c:pt>
                <c:pt idx="14">
                  <c:v>26.29</c:v>
                </c:pt>
                <c:pt idx="15">
                  <c:v>26.29</c:v>
                </c:pt>
                <c:pt idx="16">
                  <c:v>26.29</c:v>
                </c:pt>
                <c:pt idx="17">
                  <c:v>26.29</c:v>
                </c:pt>
                <c:pt idx="18">
                  <c:v>26.29</c:v>
                </c:pt>
                <c:pt idx="19">
                  <c:v>26.29</c:v>
                </c:pt>
                <c:pt idx="20">
                  <c:v>26.29</c:v>
                </c:pt>
                <c:pt idx="21">
                  <c:v>26.29</c:v>
                </c:pt>
                <c:pt idx="22">
                  <c:v>39.435000000000002</c:v>
                </c:pt>
                <c:pt idx="23">
                  <c:v>39.435000000000002</c:v>
                </c:pt>
                <c:pt idx="24">
                  <c:v>39.435000000000002</c:v>
                </c:pt>
                <c:pt idx="25">
                  <c:v>39.435000000000002</c:v>
                </c:pt>
                <c:pt idx="26">
                  <c:v>39.435000000000002</c:v>
                </c:pt>
                <c:pt idx="27">
                  <c:v>39.435000000000002</c:v>
                </c:pt>
                <c:pt idx="28">
                  <c:v>39.435000000000002</c:v>
                </c:pt>
                <c:pt idx="29">
                  <c:v>39.435000000000002</c:v>
                </c:pt>
                <c:pt idx="30">
                  <c:v>26.29</c:v>
                </c:pt>
                <c:pt idx="31">
                  <c:v>26.29</c:v>
                </c:pt>
                <c:pt idx="32">
                  <c:v>26.29</c:v>
                </c:pt>
                <c:pt idx="33">
                  <c:v>26.29</c:v>
                </c:pt>
                <c:pt idx="34">
                  <c:v>26.29</c:v>
                </c:pt>
                <c:pt idx="35">
                  <c:v>26.29</c:v>
                </c:pt>
                <c:pt idx="36">
                  <c:v>26.29</c:v>
                </c:pt>
                <c:pt idx="37">
                  <c:v>26.29</c:v>
                </c:pt>
                <c:pt idx="38">
                  <c:v>26.29</c:v>
                </c:pt>
                <c:pt idx="39">
                  <c:v>26.29</c:v>
                </c:pt>
                <c:pt idx="40">
                  <c:v>26.29</c:v>
                </c:pt>
                <c:pt idx="41">
                  <c:v>26.29</c:v>
                </c:pt>
                <c:pt idx="42">
                  <c:v>26.29</c:v>
                </c:pt>
                <c:pt idx="43">
                  <c:v>26.29</c:v>
                </c:pt>
                <c:pt idx="44">
                  <c:v>26.29</c:v>
                </c:pt>
                <c:pt idx="45">
                  <c:v>26.29</c:v>
                </c:pt>
                <c:pt idx="46">
                  <c:v>39.435000000000002</c:v>
                </c:pt>
                <c:pt idx="47">
                  <c:v>39.435000000000002</c:v>
                </c:pt>
                <c:pt idx="48">
                  <c:v>39.435000000000002</c:v>
                </c:pt>
                <c:pt idx="49">
                  <c:v>39.435000000000002</c:v>
                </c:pt>
                <c:pt idx="50">
                  <c:v>39.435000000000002</c:v>
                </c:pt>
                <c:pt idx="51">
                  <c:v>39.435000000000002</c:v>
                </c:pt>
                <c:pt idx="52">
                  <c:v>39.435000000000002</c:v>
                </c:pt>
                <c:pt idx="53">
                  <c:v>39.435000000000002</c:v>
                </c:pt>
                <c:pt idx="54">
                  <c:v>26.29</c:v>
                </c:pt>
                <c:pt idx="55">
                  <c:v>26.29</c:v>
                </c:pt>
                <c:pt idx="56">
                  <c:v>26.29</c:v>
                </c:pt>
                <c:pt idx="57">
                  <c:v>26.29</c:v>
                </c:pt>
                <c:pt idx="58">
                  <c:v>26.29</c:v>
                </c:pt>
                <c:pt idx="59">
                  <c:v>26.29</c:v>
                </c:pt>
                <c:pt idx="60">
                  <c:v>26.29</c:v>
                </c:pt>
                <c:pt idx="61">
                  <c:v>26.29</c:v>
                </c:pt>
                <c:pt idx="62">
                  <c:v>26.29</c:v>
                </c:pt>
                <c:pt idx="63">
                  <c:v>26.29</c:v>
                </c:pt>
                <c:pt idx="64">
                  <c:v>26.29</c:v>
                </c:pt>
                <c:pt idx="65">
                  <c:v>26.29</c:v>
                </c:pt>
                <c:pt idx="66">
                  <c:v>26.29</c:v>
                </c:pt>
                <c:pt idx="67">
                  <c:v>26.29</c:v>
                </c:pt>
                <c:pt idx="68">
                  <c:v>26.29</c:v>
                </c:pt>
                <c:pt idx="69">
                  <c:v>26.29</c:v>
                </c:pt>
                <c:pt idx="70">
                  <c:v>39.435000000000002</c:v>
                </c:pt>
                <c:pt idx="71">
                  <c:v>39.435000000000002</c:v>
                </c:pt>
                <c:pt idx="72">
                  <c:v>39.435000000000002</c:v>
                </c:pt>
                <c:pt idx="73">
                  <c:v>39.435000000000002</c:v>
                </c:pt>
                <c:pt idx="74">
                  <c:v>39.435000000000002</c:v>
                </c:pt>
                <c:pt idx="75">
                  <c:v>39.435000000000002</c:v>
                </c:pt>
                <c:pt idx="76">
                  <c:v>39.435000000000002</c:v>
                </c:pt>
                <c:pt idx="77">
                  <c:v>39.435000000000002</c:v>
                </c:pt>
                <c:pt idx="78">
                  <c:v>26.29</c:v>
                </c:pt>
                <c:pt idx="79">
                  <c:v>26.29</c:v>
                </c:pt>
                <c:pt idx="80">
                  <c:v>26.29</c:v>
                </c:pt>
                <c:pt idx="81">
                  <c:v>26.29</c:v>
                </c:pt>
                <c:pt idx="82">
                  <c:v>26.29</c:v>
                </c:pt>
                <c:pt idx="83">
                  <c:v>26.29</c:v>
                </c:pt>
                <c:pt idx="84">
                  <c:v>26.29</c:v>
                </c:pt>
                <c:pt idx="85">
                  <c:v>26.29</c:v>
                </c:pt>
                <c:pt idx="86">
                  <c:v>26.29</c:v>
                </c:pt>
                <c:pt idx="87">
                  <c:v>26.29</c:v>
                </c:pt>
                <c:pt idx="88">
                  <c:v>26.29</c:v>
                </c:pt>
                <c:pt idx="89">
                  <c:v>26.29</c:v>
                </c:pt>
                <c:pt idx="90">
                  <c:v>26.29</c:v>
                </c:pt>
                <c:pt idx="91">
                  <c:v>26.29</c:v>
                </c:pt>
                <c:pt idx="92">
                  <c:v>26.29</c:v>
                </c:pt>
                <c:pt idx="93">
                  <c:v>26.29</c:v>
                </c:pt>
                <c:pt idx="94">
                  <c:v>39.435000000000002</c:v>
                </c:pt>
                <c:pt idx="95">
                  <c:v>39.435000000000002</c:v>
                </c:pt>
                <c:pt idx="96">
                  <c:v>39.435000000000002</c:v>
                </c:pt>
                <c:pt idx="97">
                  <c:v>39.435000000000002</c:v>
                </c:pt>
                <c:pt idx="98">
                  <c:v>39.435000000000002</c:v>
                </c:pt>
                <c:pt idx="99">
                  <c:v>39.435000000000002</c:v>
                </c:pt>
                <c:pt idx="100">
                  <c:v>39.435000000000002</c:v>
                </c:pt>
                <c:pt idx="101">
                  <c:v>39.435000000000002</c:v>
                </c:pt>
                <c:pt idx="102">
                  <c:v>26.29</c:v>
                </c:pt>
                <c:pt idx="103">
                  <c:v>26.29</c:v>
                </c:pt>
                <c:pt idx="104">
                  <c:v>26.29</c:v>
                </c:pt>
                <c:pt idx="105">
                  <c:v>26.29</c:v>
                </c:pt>
                <c:pt idx="106">
                  <c:v>26.29</c:v>
                </c:pt>
                <c:pt idx="107">
                  <c:v>26.29</c:v>
                </c:pt>
                <c:pt idx="108">
                  <c:v>26.29</c:v>
                </c:pt>
                <c:pt idx="109">
                  <c:v>26.29</c:v>
                </c:pt>
                <c:pt idx="110">
                  <c:v>26.29</c:v>
                </c:pt>
                <c:pt idx="111">
                  <c:v>26.29</c:v>
                </c:pt>
                <c:pt idx="112">
                  <c:v>26.29</c:v>
                </c:pt>
                <c:pt idx="113">
                  <c:v>26.29</c:v>
                </c:pt>
                <c:pt idx="114">
                  <c:v>26.29</c:v>
                </c:pt>
                <c:pt idx="115">
                  <c:v>26.29</c:v>
                </c:pt>
                <c:pt idx="116">
                  <c:v>26.29</c:v>
                </c:pt>
                <c:pt idx="117">
                  <c:v>26.29</c:v>
                </c:pt>
                <c:pt idx="118">
                  <c:v>39.435000000000002</c:v>
                </c:pt>
                <c:pt idx="119">
                  <c:v>39.435000000000002</c:v>
                </c:pt>
                <c:pt idx="120">
                  <c:v>39.435000000000002</c:v>
                </c:pt>
                <c:pt idx="121">
                  <c:v>39.435000000000002</c:v>
                </c:pt>
                <c:pt idx="122">
                  <c:v>39.435000000000002</c:v>
                </c:pt>
                <c:pt idx="123">
                  <c:v>39.435000000000002</c:v>
                </c:pt>
                <c:pt idx="124">
                  <c:v>39.435000000000002</c:v>
                </c:pt>
                <c:pt idx="125">
                  <c:v>39.435000000000002</c:v>
                </c:pt>
                <c:pt idx="126">
                  <c:v>26.29</c:v>
                </c:pt>
                <c:pt idx="127">
                  <c:v>26.29</c:v>
                </c:pt>
                <c:pt idx="128">
                  <c:v>26.29</c:v>
                </c:pt>
                <c:pt idx="129">
                  <c:v>26.29</c:v>
                </c:pt>
                <c:pt idx="130">
                  <c:v>26.29</c:v>
                </c:pt>
                <c:pt idx="131">
                  <c:v>26.29</c:v>
                </c:pt>
                <c:pt idx="132">
                  <c:v>26.29</c:v>
                </c:pt>
                <c:pt idx="133">
                  <c:v>26.29</c:v>
                </c:pt>
                <c:pt idx="134">
                  <c:v>26.29</c:v>
                </c:pt>
                <c:pt idx="135">
                  <c:v>26.29</c:v>
                </c:pt>
                <c:pt idx="136">
                  <c:v>26.29</c:v>
                </c:pt>
                <c:pt idx="137">
                  <c:v>26.29</c:v>
                </c:pt>
                <c:pt idx="138">
                  <c:v>26.29</c:v>
                </c:pt>
                <c:pt idx="139">
                  <c:v>26.29</c:v>
                </c:pt>
                <c:pt idx="140">
                  <c:v>26.29</c:v>
                </c:pt>
                <c:pt idx="141">
                  <c:v>26.29</c:v>
                </c:pt>
                <c:pt idx="142">
                  <c:v>39.435000000000002</c:v>
                </c:pt>
                <c:pt idx="143">
                  <c:v>39.435000000000002</c:v>
                </c:pt>
                <c:pt idx="144">
                  <c:v>39.435000000000002</c:v>
                </c:pt>
                <c:pt idx="145">
                  <c:v>39.435000000000002</c:v>
                </c:pt>
                <c:pt idx="146">
                  <c:v>39.435000000000002</c:v>
                </c:pt>
                <c:pt idx="147">
                  <c:v>39.435000000000002</c:v>
                </c:pt>
                <c:pt idx="148">
                  <c:v>39.435000000000002</c:v>
                </c:pt>
                <c:pt idx="149">
                  <c:v>39.435000000000002</c:v>
                </c:pt>
                <c:pt idx="150">
                  <c:v>39.435000000000002</c:v>
                </c:pt>
                <c:pt idx="151">
                  <c:v>39.435000000000002</c:v>
                </c:pt>
                <c:pt idx="152">
                  <c:v>39.435000000000002</c:v>
                </c:pt>
                <c:pt idx="153">
                  <c:v>39.435000000000002</c:v>
                </c:pt>
                <c:pt idx="154">
                  <c:v>39.435000000000002</c:v>
                </c:pt>
                <c:pt idx="155">
                  <c:v>39.435000000000002</c:v>
                </c:pt>
                <c:pt idx="156">
                  <c:v>39.435000000000002</c:v>
                </c:pt>
                <c:pt idx="157">
                  <c:v>39.435000000000002</c:v>
                </c:pt>
                <c:pt idx="158">
                  <c:v>39.435000000000002</c:v>
                </c:pt>
                <c:pt idx="159">
                  <c:v>39.435000000000002</c:v>
                </c:pt>
                <c:pt idx="160">
                  <c:v>39.435000000000002</c:v>
                </c:pt>
                <c:pt idx="161">
                  <c:v>39.435000000000002</c:v>
                </c:pt>
                <c:pt idx="162">
                  <c:v>39.435000000000002</c:v>
                </c:pt>
                <c:pt idx="163">
                  <c:v>39.435000000000002</c:v>
                </c:pt>
                <c:pt idx="164">
                  <c:v>39.435000000000002</c:v>
                </c:pt>
                <c:pt idx="165">
                  <c:v>39.435000000000002</c:v>
                </c:pt>
                <c:pt idx="166">
                  <c:v>39.435000000000002</c:v>
                </c:pt>
                <c:pt idx="167">
                  <c:v>39.435000000000002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0F-40E6-8611-0615234CBCF6}"/>
            </c:ext>
          </c:extLst>
        </c:ser>
        <c:ser>
          <c:idx val="2"/>
          <c:order val="2"/>
          <c:tx>
            <c:strRef>
              <c:f>Sheet1!$H$6</c:f>
              <c:strCache>
                <c:ptCount val="1"/>
                <c:pt idx="0">
                  <c:v>Paid Level 2 Median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Sheet1!$H$7:$H$174</c:f>
              <c:numCache>
                <c:formatCode>General</c:formatCode>
                <c:ptCount val="168"/>
                <c:pt idx="0">
                  <c:v>55.185000000000002</c:v>
                </c:pt>
                <c:pt idx="1">
                  <c:v>55.185000000000002</c:v>
                </c:pt>
                <c:pt idx="2">
                  <c:v>55.185000000000002</c:v>
                </c:pt>
                <c:pt idx="3">
                  <c:v>55.185000000000002</c:v>
                </c:pt>
                <c:pt idx="4">
                  <c:v>55.185000000000002</c:v>
                </c:pt>
                <c:pt idx="5">
                  <c:v>55.185000000000002</c:v>
                </c:pt>
                <c:pt idx="6">
                  <c:v>36.79</c:v>
                </c:pt>
                <c:pt idx="7">
                  <c:v>36.79</c:v>
                </c:pt>
                <c:pt idx="8">
                  <c:v>36.79</c:v>
                </c:pt>
                <c:pt idx="9">
                  <c:v>36.79</c:v>
                </c:pt>
                <c:pt idx="10">
                  <c:v>36.79</c:v>
                </c:pt>
                <c:pt idx="11">
                  <c:v>36.79</c:v>
                </c:pt>
                <c:pt idx="12">
                  <c:v>36.79</c:v>
                </c:pt>
                <c:pt idx="13">
                  <c:v>36.79</c:v>
                </c:pt>
                <c:pt idx="14">
                  <c:v>36.79</c:v>
                </c:pt>
                <c:pt idx="15">
                  <c:v>36.79</c:v>
                </c:pt>
                <c:pt idx="16">
                  <c:v>36.79</c:v>
                </c:pt>
                <c:pt idx="17">
                  <c:v>36.79</c:v>
                </c:pt>
                <c:pt idx="18">
                  <c:v>36.79</c:v>
                </c:pt>
                <c:pt idx="19">
                  <c:v>36.79</c:v>
                </c:pt>
                <c:pt idx="20">
                  <c:v>36.79</c:v>
                </c:pt>
                <c:pt idx="21">
                  <c:v>36.79</c:v>
                </c:pt>
                <c:pt idx="22">
                  <c:v>55.185000000000002</c:v>
                </c:pt>
                <c:pt idx="23">
                  <c:v>55.185000000000002</c:v>
                </c:pt>
                <c:pt idx="24">
                  <c:v>55.185000000000002</c:v>
                </c:pt>
                <c:pt idx="25">
                  <c:v>55.185000000000002</c:v>
                </c:pt>
                <c:pt idx="26">
                  <c:v>55.185000000000002</c:v>
                </c:pt>
                <c:pt idx="27">
                  <c:v>55.185000000000002</c:v>
                </c:pt>
                <c:pt idx="28">
                  <c:v>55.185000000000002</c:v>
                </c:pt>
                <c:pt idx="29">
                  <c:v>55.185000000000002</c:v>
                </c:pt>
                <c:pt idx="30">
                  <c:v>36.79</c:v>
                </c:pt>
                <c:pt idx="31">
                  <c:v>36.79</c:v>
                </c:pt>
                <c:pt idx="32">
                  <c:v>36.79</c:v>
                </c:pt>
                <c:pt idx="33">
                  <c:v>36.79</c:v>
                </c:pt>
                <c:pt idx="34">
                  <c:v>36.79</c:v>
                </c:pt>
                <c:pt idx="35">
                  <c:v>36.79</c:v>
                </c:pt>
                <c:pt idx="36">
                  <c:v>36.79</c:v>
                </c:pt>
                <c:pt idx="37">
                  <c:v>36.79</c:v>
                </c:pt>
                <c:pt idx="38">
                  <c:v>36.79</c:v>
                </c:pt>
                <c:pt idx="39">
                  <c:v>36.79</c:v>
                </c:pt>
                <c:pt idx="40">
                  <c:v>36.79</c:v>
                </c:pt>
                <c:pt idx="41">
                  <c:v>36.79</c:v>
                </c:pt>
                <c:pt idx="42">
                  <c:v>36.79</c:v>
                </c:pt>
                <c:pt idx="43">
                  <c:v>36.79</c:v>
                </c:pt>
                <c:pt idx="44">
                  <c:v>36.79</c:v>
                </c:pt>
                <c:pt idx="45">
                  <c:v>36.79</c:v>
                </c:pt>
                <c:pt idx="46">
                  <c:v>55.185000000000002</c:v>
                </c:pt>
                <c:pt idx="47">
                  <c:v>55.185000000000002</c:v>
                </c:pt>
                <c:pt idx="48">
                  <c:v>55.185000000000002</c:v>
                </c:pt>
                <c:pt idx="49">
                  <c:v>55.185000000000002</c:v>
                </c:pt>
                <c:pt idx="50">
                  <c:v>55.185000000000002</c:v>
                </c:pt>
                <c:pt idx="51">
                  <c:v>55.185000000000002</c:v>
                </c:pt>
                <c:pt idx="52">
                  <c:v>55.185000000000002</c:v>
                </c:pt>
                <c:pt idx="53">
                  <c:v>55.185000000000002</c:v>
                </c:pt>
                <c:pt idx="54">
                  <c:v>36.79</c:v>
                </c:pt>
                <c:pt idx="55">
                  <c:v>36.79</c:v>
                </c:pt>
                <c:pt idx="56">
                  <c:v>36.79</c:v>
                </c:pt>
                <c:pt idx="57">
                  <c:v>36.79</c:v>
                </c:pt>
                <c:pt idx="58">
                  <c:v>36.79</c:v>
                </c:pt>
                <c:pt idx="59">
                  <c:v>36.79</c:v>
                </c:pt>
                <c:pt idx="60">
                  <c:v>36.79</c:v>
                </c:pt>
                <c:pt idx="61">
                  <c:v>36.79</c:v>
                </c:pt>
                <c:pt idx="62">
                  <c:v>36.79</c:v>
                </c:pt>
                <c:pt idx="63">
                  <c:v>36.79</c:v>
                </c:pt>
                <c:pt idx="64">
                  <c:v>36.79</c:v>
                </c:pt>
                <c:pt idx="65">
                  <c:v>36.79</c:v>
                </c:pt>
                <c:pt idx="66">
                  <c:v>36.79</c:v>
                </c:pt>
                <c:pt idx="67">
                  <c:v>36.79</c:v>
                </c:pt>
                <c:pt idx="68">
                  <c:v>36.79</c:v>
                </c:pt>
                <c:pt idx="69">
                  <c:v>36.79</c:v>
                </c:pt>
                <c:pt idx="70">
                  <c:v>55.185000000000002</c:v>
                </c:pt>
                <c:pt idx="71">
                  <c:v>55.185000000000002</c:v>
                </c:pt>
                <c:pt idx="72">
                  <c:v>55.185000000000002</c:v>
                </c:pt>
                <c:pt idx="73">
                  <c:v>55.185000000000002</c:v>
                </c:pt>
                <c:pt idx="74">
                  <c:v>55.185000000000002</c:v>
                </c:pt>
                <c:pt idx="75">
                  <c:v>55.185000000000002</c:v>
                </c:pt>
                <c:pt idx="76">
                  <c:v>55.185000000000002</c:v>
                </c:pt>
                <c:pt idx="77">
                  <c:v>55.185000000000002</c:v>
                </c:pt>
                <c:pt idx="78">
                  <c:v>36.79</c:v>
                </c:pt>
                <c:pt idx="79">
                  <c:v>36.79</c:v>
                </c:pt>
                <c:pt idx="80">
                  <c:v>36.79</c:v>
                </c:pt>
                <c:pt idx="81">
                  <c:v>36.79</c:v>
                </c:pt>
                <c:pt idx="82">
                  <c:v>36.79</c:v>
                </c:pt>
                <c:pt idx="83">
                  <c:v>36.79</c:v>
                </c:pt>
                <c:pt idx="84">
                  <c:v>36.79</c:v>
                </c:pt>
                <c:pt idx="85">
                  <c:v>36.79</c:v>
                </c:pt>
                <c:pt idx="86">
                  <c:v>36.79</c:v>
                </c:pt>
                <c:pt idx="87">
                  <c:v>36.79</c:v>
                </c:pt>
                <c:pt idx="88">
                  <c:v>36.79</c:v>
                </c:pt>
                <c:pt idx="89">
                  <c:v>36.79</c:v>
                </c:pt>
                <c:pt idx="90">
                  <c:v>36.79</c:v>
                </c:pt>
                <c:pt idx="91">
                  <c:v>36.79</c:v>
                </c:pt>
                <c:pt idx="92">
                  <c:v>36.79</c:v>
                </c:pt>
                <c:pt idx="93">
                  <c:v>36.79</c:v>
                </c:pt>
                <c:pt idx="94">
                  <c:v>55.185000000000002</c:v>
                </c:pt>
                <c:pt idx="95">
                  <c:v>55.185000000000002</c:v>
                </c:pt>
                <c:pt idx="96">
                  <c:v>55.185000000000002</c:v>
                </c:pt>
                <c:pt idx="97">
                  <c:v>55.185000000000002</c:v>
                </c:pt>
                <c:pt idx="98">
                  <c:v>55.185000000000002</c:v>
                </c:pt>
                <c:pt idx="99">
                  <c:v>55.185000000000002</c:v>
                </c:pt>
                <c:pt idx="100">
                  <c:v>55.185000000000002</c:v>
                </c:pt>
                <c:pt idx="101">
                  <c:v>55.185000000000002</c:v>
                </c:pt>
                <c:pt idx="102">
                  <c:v>36.79</c:v>
                </c:pt>
                <c:pt idx="103">
                  <c:v>36.79</c:v>
                </c:pt>
                <c:pt idx="104">
                  <c:v>36.79</c:v>
                </c:pt>
                <c:pt idx="105">
                  <c:v>36.79</c:v>
                </c:pt>
                <c:pt idx="106">
                  <c:v>36.79</c:v>
                </c:pt>
                <c:pt idx="107">
                  <c:v>36.79</c:v>
                </c:pt>
                <c:pt idx="108">
                  <c:v>36.79</c:v>
                </c:pt>
                <c:pt idx="109">
                  <c:v>36.79</c:v>
                </c:pt>
                <c:pt idx="110">
                  <c:v>36.79</c:v>
                </c:pt>
                <c:pt idx="111">
                  <c:v>36.79</c:v>
                </c:pt>
                <c:pt idx="112">
                  <c:v>36.79</c:v>
                </c:pt>
                <c:pt idx="113">
                  <c:v>36.79</c:v>
                </c:pt>
                <c:pt idx="114">
                  <c:v>36.79</c:v>
                </c:pt>
                <c:pt idx="115">
                  <c:v>36.79</c:v>
                </c:pt>
                <c:pt idx="116">
                  <c:v>36.79</c:v>
                </c:pt>
                <c:pt idx="117">
                  <c:v>36.79</c:v>
                </c:pt>
                <c:pt idx="118">
                  <c:v>55.185000000000002</c:v>
                </c:pt>
                <c:pt idx="119">
                  <c:v>55.185000000000002</c:v>
                </c:pt>
                <c:pt idx="120">
                  <c:v>55.185000000000002</c:v>
                </c:pt>
                <c:pt idx="121">
                  <c:v>55.185000000000002</c:v>
                </c:pt>
                <c:pt idx="122">
                  <c:v>55.185000000000002</c:v>
                </c:pt>
                <c:pt idx="123">
                  <c:v>55.185000000000002</c:v>
                </c:pt>
                <c:pt idx="124">
                  <c:v>55.185000000000002</c:v>
                </c:pt>
                <c:pt idx="125">
                  <c:v>55.185000000000002</c:v>
                </c:pt>
                <c:pt idx="126">
                  <c:v>36.79</c:v>
                </c:pt>
                <c:pt idx="127">
                  <c:v>36.79</c:v>
                </c:pt>
                <c:pt idx="128">
                  <c:v>36.79</c:v>
                </c:pt>
                <c:pt idx="129">
                  <c:v>36.79</c:v>
                </c:pt>
                <c:pt idx="130">
                  <c:v>36.79</c:v>
                </c:pt>
                <c:pt idx="131">
                  <c:v>36.79</c:v>
                </c:pt>
                <c:pt idx="132">
                  <c:v>36.79</c:v>
                </c:pt>
                <c:pt idx="133">
                  <c:v>36.79</c:v>
                </c:pt>
                <c:pt idx="134">
                  <c:v>36.79</c:v>
                </c:pt>
                <c:pt idx="135">
                  <c:v>36.79</c:v>
                </c:pt>
                <c:pt idx="136">
                  <c:v>36.79</c:v>
                </c:pt>
                <c:pt idx="137">
                  <c:v>36.79</c:v>
                </c:pt>
                <c:pt idx="138">
                  <c:v>36.79</c:v>
                </c:pt>
                <c:pt idx="139">
                  <c:v>36.79</c:v>
                </c:pt>
                <c:pt idx="140">
                  <c:v>36.79</c:v>
                </c:pt>
                <c:pt idx="141">
                  <c:v>36.79</c:v>
                </c:pt>
                <c:pt idx="142">
                  <c:v>55.185000000000002</c:v>
                </c:pt>
                <c:pt idx="143">
                  <c:v>55.185000000000002</c:v>
                </c:pt>
                <c:pt idx="144">
                  <c:v>55.185000000000002</c:v>
                </c:pt>
                <c:pt idx="145">
                  <c:v>55.185000000000002</c:v>
                </c:pt>
                <c:pt idx="146">
                  <c:v>55.185000000000002</c:v>
                </c:pt>
                <c:pt idx="147">
                  <c:v>55.185000000000002</c:v>
                </c:pt>
                <c:pt idx="148">
                  <c:v>55.185000000000002</c:v>
                </c:pt>
                <c:pt idx="149">
                  <c:v>55.185000000000002</c:v>
                </c:pt>
                <c:pt idx="150">
                  <c:v>55.185000000000002</c:v>
                </c:pt>
                <c:pt idx="151">
                  <c:v>55.185000000000002</c:v>
                </c:pt>
                <c:pt idx="152">
                  <c:v>55.185000000000002</c:v>
                </c:pt>
                <c:pt idx="153">
                  <c:v>55.185000000000002</c:v>
                </c:pt>
                <c:pt idx="154">
                  <c:v>55.185000000000002</c:v>
                </c:pt>
                <c:pt idx="155">
                  <c:v>55.185000000000002</c:v>
                </c:pt>
                <c:pt idx="156">
                  <c:v>55.185000000000002</c:v>
                </c:pt>
                <c:pt idx="157">
                  <c:v>55.185000000000002</c:v>
                </c:pt>
                <c:pt idx="158">
                  <c:v>55.185000000000002</c:v>
                </c:pt>
                <c:pt idx="159">
                  <c:v>55.185000000000002</c:v>
                </c:pt>
                <c:pt idx="160">
                  <c:v>55.185000000000002</c:v>
                </c:pt>
                <c:pt idx="161">
                  <c:v>55.185000000000002</c:v>
                </c:pt>
                <c:pt idx="162">
                  <c:v>55.185000000000002</c:v>
                </c:pt>
                <c:pt idx="163">
                  <c:v>55.185000000000002</c:v>
                </c:pt>
                <c:pt idx="164">
                  <c:v>55.185000000000002</c:v>
                </c:pt>
                <c:pt idx="165">
                  <c:v>55.185000000000002</c:v>
                </c:pt>
                <c:pt idx="166">
                  <c:v>55.185000000000002</c:v>
                </c:pt>
                <c:pt idx="167">
                  <c:v>55.185000000000002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0F-40E6-8611-0615234CB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464367"/>
        <c:axId val="578473103"/>
      </c:lineChart>
      <c:catAx>
        <c:axId val="5784643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473103"/>
        <c:crosses val="autoZero"/>
        <c:auto val="1"/>
        <c:lblAlgn val="ctr"/>
        <c:lblOffset val="100"/>
        <c:noMultiLvlLbl val="0"/>
      </c:catAx>
      <c:valAx>
        <c:axId val="578473103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Dollars Per Hour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4643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3144340054724322"/>
          <c:y val="0.14068441064638784"/>
          <c:w val="0.24586304046186117"/>
          <c:h val="2.13879823957366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47625</xdr:colOff>
      <xdr:row>76</xdr:row>
      <xdr:rowOff>123825</xdr:rowOff>
    </xdr:from>
    <xdr:to>
      <xdr:col>40</xdr:col>
      <xdr:colOff>209550</xdr:colOff>
      <xdr:row>129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2F39E11-07A4-0252-9522-B48A279EB3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9525</xdr:colOff>
      <xdr:row>50</xdr:row>
      <xdr:rowOff>104775</xdr:rowOff>
    </xdr:from>
    <xdr:to>
      <xdr:col>34</xdr:col>
      <xdr:colOff>171450</xdr:colOff>
      <xdr:row>103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0C66BCF-DC28-4826-BBA3-39D1F2D921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36BD1-1A6C-4D8D-84D1-785C34DEAD2E}">
  <dimension ref="A1:L222"/>
  <sheetViews>
    <sheetView tabSelected="1" topLeftCell="D1" workbookViewId="0">
      <selection activeCell="O27" sqref="O27"/>
    </sheetView>
  </sheetViews>
  <sheetFormatPr defaultRowHeight="15" x14ac:dyDescent="0.25"/>
  <cols>
    <col min="3" max="3" width="9.140625" style="2"/>
    <col min="4" max="4" width="14" customWidth="1"/>
    <col min="5" max="5" width="17.140625" customWidth="1"/>
    <col min="6" max="7" width="11" bestFit="1" customWidth="1"/>
    <col min="8" max="9" width="12.42578125" customWidth="1"/>
  </cols>
  <sheetData>
    <row r="1" spans="1:12" x14ac:dyDescent="0.25">
      <c r="I1" t="s">
        <v>6</v>
      </c>
      <c r="J1" t="s">
        <v>4</v>
      </c>
      <c r="K1" t="s">
        <v>5</v>
      </c>
      <c r="L1" t="s">
        <v>7</v>
      </c>
    </row>
    <row r="2" spans="1:12" x14ac:dyDescent="0.25">
      <c r="D2" t="s">
        <v>0</v>
      </c>
      <c r="E2">
        <v>23.38</v>
      </c>
      <c r="H2" t="s">
        <v>2</v>
      </c>
      <c r="I2">
        <v>23.38</v>
      </c>
      <c r="J2">
        <f>I2*1.25</f>
        <v>29.224999999999998</v>
      </c>
      <c r="K2">
        <f>I2*1.5</f>
        <v>35.07</v>
      </c>
      <c r="L2">
        <f>I2*1.5</f>
        <v>35.07</v>
      </c>
    </row>
    <row r="3" spans="1:12" x14ac:dyDescent="0.25">
      <c r="D3" t="s">
        <v>1</v>
      </c>
      <c r="E3">
        <v>24.76</v>
      </c>
      <c r="H3" t="s">
        <v>3</v>
      </c>
      <c r="I3">
        <v>26.29</v>
      </c>
      <c r="J3">
        <f>I3</f>
        <v>26.29</v>
      </c>
      <c r="K3">
        <f>I3*1.5</f>
        <v>39.435000000000002</v>
      </c>
      <c r="L3">
        <f>I3*1.5</f>
        <v>39.435000000000002</v>
      </c>
    </row>
    <row r="4" spans="1:12" x14ac:dyDescent="0.25">
      <c r="H4" t="s">
        <v>16</v>
      </c>
      <c r="I4">
        <v>36.79</v>
      </c>
      <c r="J4">
        <f>I4</f>
        <v>36.79</v>
      </c>
      <c r="K4">
        <f>I4*1.5</f>
        <v>55.185000000000002</v>
      </c>
      <c r="L4">
        <f>I4*1.5</f>
        <v>55.185000000000002</v>
      </c>
    </row>
    <row r="6" spans="1:12" x14ac:dyDescent="0.25">
      <c r="D6" t="s">
        <v>0</v>
      </c>
      <c r="E6" t="s">
        <v>1</v>
      </c>
      <c r="F6" t="s">
        <v>2</v>
      </c>
      <c r="G6" t="s">
        <v>3</v>
      </c>
      <c r="H6" t="s">
        <v>15</v>
      </c>
    </row>
    <row r="7" spans="1:12" x14ac:dyDescent="0.25">
      <c r="A7" t="s">
        <v>8</v>
      </c>
      <c r="B7" s="1">
        <v>0</v>
      </c>
      <c r="C7" s="2">
        <v>1.5</v>
      </c>
      <c r="D7">
        <f>E$2*C7</f>
        <v>35.07</v>
      </c>
      <c r="E7">
        <f>E$3*C7</f>
        <v>37.14</v>
      </c>
      <c r="F7">
        <f>$L$2</f>
        <v>35.07</v>
      </c>
      <c r="G7">
        <f>$L$3</f>
        <v>39.435000000000002</v>
      </c>
      <c r="H7">
        <f>$L$4</f>
        <v>55.185000000000002</v>
      </c>
    </row>
    <row r="8" spans="1:12" x14ac:dyDescent="0.25">
      <c r="B8" s="1">
        <v>4.1666666666666664E-2</v>
      </c>
      <c r="C8" s="2">
        <v>1.5</v>
      </c>
      <c r="D8">
        <f t="shared" ref="D8:D71" si="0">E$2*C8</f>
        <v>35.07</v>
      </c>
      <c r="E8">
        <f t="shared" ref="E8:E71" si="1">E$3*C8</f>
        <v>37.14</v>
      </c>
      <c r="F8">
        <f t="shared" ref="F8:F12" si="2">$L$2</f>
        <v>35.07</v>
      </c>
      <c r="G8">
        <f t="shared" ref="G8:G12" si="3">$L$3</f>
        <v>39.435000000000002</v>
      </c>
      <c r="H8">
        <f t="shared" ref="H8:H12" si="4">$L$4</f>
        <v>55.185000000000002</v>
      </c>
    </row>
    <row r="9" spans="1:12" x14ac:dyDescent="0.25">
      <c r="B9" s="1">
        <v>8.3333333333333329E-2</v>
      </c>
      <c r="C9" s="2">
        <v>1.5</v>
      </c>
      <c r="D9">
        <f t="shared" si="0"/>
        <v>35.07</v>
      </c>
      <c r="E9">
        <f t="shared" si="1"/>
        <v>37.14</v>
      </c>
      <c r="F9">
        <f t="shared" si="2"/>
        <v>35.07</v>
      </c>
      <c r="G9">
        <f t="shared" si="3"/>
        <v>39.435000000000002</v>
      </c>
      <c r="H9">
        <f t="shared" si="4"/>
        <v>55.185000000000002</v>
      </c>
    </row>
    <row r="10" spans="1:12" x14ac:dyDescent="0.25">
      <c r="B10" s="1">
        <v>0.125</v>
      </c>
      <c r="C10" s="2">
        <v>1.5</v>
      </c>
      <c r="D10">
        <f t="shared" si="0"/>
        <v>35.07</v>
      </c>
      <c r="E10">
        <f t="shared" si="1"/>
        <v>37.14</v>
      </c>
      <c r="F10">
        <f t="shared" si="2"/>
        <v>35.07</v>
      </c>
      <c r="G10">
        <f t="shared" si="3"/>
        <v>39.435000000000002</v>
      </c>
      <c r="H10">
        <f t="shared" si="4"/>
        <v>55.185000000000002</v>
      </c>
    </row>
    <row r="11" spans="1:12" x14ac:dyDescent="0.25">
      <c r="B11" s="1">
        <v>0.16666666666666666</v>
      </c>
      <c r="C11" s="2">
        <v>1.5</v>
      </c>
      <c r="D11">
        <f t="shared" si="0"/>
        <v>35.07</v>
      </c>
      <c r="E11">
        <f t="shared" si="1"/>
        <v>37.14</v>
      </c>
      <c r="F11">
        <f t="shared" si="2"/>
        <v>35.07</v>
      </c>
      <c r="G11">
        <f t="shared" si="3"/>
        <v>39.435000000000002</v>
      </c>
      <c r="H11">
        <f t="shared" si="4"/>
        <v>55.185000000000002</v>
      </c>
    </row>
    <row r="12" spans="1:12" x14ac:dyDescent="0.25">
      <c r="B12" s="1">
        <v>0.20833333333333334</v>
      </c>
      <c r="C12" s="2">
        <v>1.5</v>
      </c>
      <c r="D12">
        <f t="shared" si="0"/>
        <v>35.07</v>
      </c>
      <c r="E12">
        <f t="shared" si="1"/>
        <v>37.14</v>
      </c>
      <c r="F12">
        <f t="shared" si="2"/>
        <v>35.07</v>
      </c>
      <c r="G12">
        <f t="shared" si="3"/>
        <v>39.435000000000002</v>
      </c>
      <c r="H12">
        <f t="shared" si="4"/>
        <v>55.185000000000002</v>
      </c>
    </row>
    <row r="13" spans="1:12" x14ac:dyDescent="0.25">
      <c r="B13" s="1">
        <v>0.25</v>
      </c>
      <c r="C13" s="2">
        <v>1.5</v>
      </c>
      <c r="D13">
        <f t="shared" si="0"/>
        <v>35.07</v>
      </c>
      <c r="E13">
        <f t="shared" si="1"/>
        <v>37.14</v>
      </c>
      <c r="F13">
        <f>$I$2</f>
        <v>23.38</v>
      </c>
      <c r="G13">
        <f>$I$3</f>
        <v>26.29</v>
      </c>
      <c r="H13">
        <f>$I$4</f>
        <v>36.79</v>
      </c>
    </row>
    <row r="14" spans="1:12" x14ac:dyDescent="0.25">
      <c r="B14" s="1">
        <v>0.29166666666666669</v>
      </c>
      <c r="C14" s="2">
        <v>1</v>
      </c>
      <c r="D14">
        <f t="shared" si="0"/>
        <v>23.38</v>
      </c>
      <c r="E14">
        <f t="shared" si="1"/>
        <v>24.76</v>
      </c>
      <c r="F14">
        <f t="shared" ref="F14:F28" si="5">$I$2</f>
        <v>23.38</v>
      </c>
      <c r="G14">
        <f t="shared" ref="G14:G28" si="6">$I$3</f>
        <v>26.29</v>
      </c>
      <c r="H14">
        <f t="shared" ref="H14:H28" si="7">$I$4</f>
        <v>36.79</v>
      </c>
    </row>
    <row r="15" spans="1:12" x14ac:dyDescent="0.25">
      <c r="B15" s="1">
        <v>0.33333333333333331</v>
      </c>
      <c r="C15" s="2">
        <v>1</v>
      </c>
      <c r="D15">
        <f t="shared" si="0"/>
        <v>23.38</v>
      </c>
      <c r="E15">
        <f t="shared" si="1"/>
        <v>24.76</v>
      </c>
      <c r="F15">
        <f t="shared" si="5"/>
        <v>23.38</v>
      </c>
      <c r="G15">
        <f t="shared" si="6"/>
        <v>26.29</v>
      </c>
      <c r="H15">
        <f t="shared" si="7"/>
        <v>36.79</v>
      </c>
    </row>
    <row r="16" spans="1:12" x14ac:dyDescent="0.25">
      <c r="B16" s="1">
        <v>0.375</v>
      </c>
      <c r="C16" s="2">
        <v>1</v>
      </c>
      <c r="D16">
        <f t="shared" si="0"/>
        <v>23.38</v>
      </c>
      <c r="E16">
        <f t="shared" si="1"/>
        <v>24.76</v>
      </c>
      <c r="F16">
        <f t="shared" si="5"/>
        <v>23.38</v>
      </c>
      <c r="G16">
        <f t="shared" si="6"/>
        <v>26.29</v>
      </c>
      <c r="H16">
        <f t="shared" si="7"/>
        <v>36.79</v>
      </c>
    </row>
    <row r="17" spans="1:8" x14ac:dyDescent="0.25">
      <c r="B17" s="1">
        <v>0.41666666666666669</v>
      </c>
      <c r="C17" s="2">
        <v>1</v>
      </c>
      <c r="D17">
        <f t="shared" si="0"/>
        <v>23.38</v>
      </c>
      <c r="E17">
        <f t="shared" si="1"/>
        <v>24.76</v>
      </c>
      <c r="F17">
        <f t="shared" si="5"/>
        <v>23.38</v>
      </c>
      <c r="G17">
        <f t="shared" si="6"/>
        <v>26.29</v>
      </c>
      <c r="H17">
        <f t="shared" si="7"/>
        <v>36.79</v>
      </c>
    </row>
    <row r="18" spans="1:8" x14ac:dyDescent="0.25">
      <c r="B18" s="1">
        <v>0.45833333333333331</v>
      </c>
      <c r="C18" s="2">
        <v>1</v>
      </c>
      <c r="D18">
        <f t="shared" si="0"/>
        <v>23.38</v>
      </c>
      <c r="E18">
        <f t="shared" si="1"/>
        <v>24.76</v>
      </c>
      <c r="F18">
        <f t="shared" si="5"/>
        <v>23.38</v>
      </c>
      <c r="G18">
        <f t="shared" si="6"/>
        <v>26.29</v>
      </c>
      <c r="H18">
        <f t="shared" si="7"/>
        <v>36.79</v>
      </c>
    </row>
    <row r="19" spans="1:8" x14ac:dyDescent="0.25">
      <c r="B19" s="1">
        <v>0.5</v>
      </c>
      <c r="C19" s="2">
        <v>1</v>
      </c>
      <c r="D19">
        <f t="shared" si="0"/>
        <v>23.38</v>
      </c>
      <c r="E19">
        <f t="shared" si="1"/>
        <v>24.76</v>
      </c>
      <c r="F19">
        <f t="shared" si="5"/>
        <v>23.38</v>
      </c>
      <c r="G19">
        <f t="shared" si="6"/>
        <v>26.29</v>
      </c>
      <c r="H19">
        <f t="shared" si="7"/>
        <v>36.79</v>
      </c>
    </row>
    <row r="20" spans="1:8" x14ac:dyDescent="0.25">
      <c r="B20" s="1">
        <v>0.54166666666666663</v>
      </c>
      <c r="C20" s="2">
        <v>1</v>
      </c>
      <c r="D20">
        <f t="shared" si="0"/>
        <v>23.38</v>
      </c>
      <c r="E20">
        <f t="shared" si="1"/>
        <v>24.76</v>
      </c>
      <c r="F20">
        <f t="shared" si="5"/>
        <v>23.38</v>
      </c>
      <c r="G20">
        <f t="shared" si="6"/>
        <v>26.29</v>
      </c>
      <c r="H20">
        <f t="shared" si="7"/>
        <v>36.79</v>
      </c>
    </row>
    <row r="21" spans="1:8" x14ac:dyDescent="0.25">
      <c r="B21" s="1">
        <v>0.58333333333333337</v>
      </c>
      <c r="C21" s="2">
        <v>1</v>
      </c>
      <c r="D21">
        <f t="shared" si="0"/>
        <v>23.38</v>
      </c>
      <c r="E21">
        <f t="shared" si="1"/>
        <v>24.76</v>
      </c>
      <c r="F21">
        <f t="shared" si="5"/>
        <v>23.38</v>
      </c>
      <c r="G21">
        <f t="shared" si="6"/>
        <v>26.29</v>
      </c>
      <c r="H21">
        <f t="shared" si="7"/>
        <v>36.79</v>
      </c>
    </row>
    <row r="22" spans="1:8" x14ac:dyDescent="0.25">
      <c r="B22" s="1">
        <v>0.625</v>
      </c>
      <c r="C22" s="2">
        <v>1</v>
      </c>
      <c r="D22">
        <f t="shared" si="0"/>
        <v>23.38</v>
      </c>
      <c r="E22">
        <f t="shared" si="1"/>
        <v>24.76</v>
      </c>
      <c r="F22">
        <f t="shared" si="5"/>
        <v>23.38</v>
      </c>
      <c r="G22">
        <f t="shared" si="6"/>
        <v>26.29</v>
      </c>
      <c r="H22">
        <f t="shared" si="7"/>
        <v>36.79</v>
      </c>
    </row>
    <row r="23" spans="1:8" x14ac:dyDescent="0.25">
      <c r="B23" s="1">
        <v>0.66666666666666663</v>
      </c>
      <c r="C23" s="2">
        <v>1</v>
      </c>
      <c r="D23">
        <f t="shared" si="0"/>
        <v>23.38</v>
      </c>
      <c r="E23">
        <f t="shared" si="1"/>
        <v>24.76</v>
      </c>
      <c r="F23">
        <f t="shared" si="5"/>
        <v>23.38</v>
      </c>
      <c r="G23">
        <f t="shared" si="6"/>
        <v>26.29</v>
      </c>
      <c r="H23">
        <f t="shared" si="7"/>
        <v>36.79</v>
      </c>
    </row>
    <row r="24" spans="1:8" x14ac:dyDescent="0.25">
      <c r="B24" s="1">
        <v>0.70833333333333337</v>
      </c>
      <c r="C24" s="2">
        <v>1</v>
      </c>
      <c r="D24">
        <f t="shared" si="0"/>
        <v>23.38</v>
      </c>
      <c r="E24">
        <f t="shared" si="1"/>
        <v>24.76</v>
      </c>
      <c r="F24">
        <f t="shared" si="5"/>
        <v>23.38</v>
      </c>
      <c r="G24">
        <f t="shared" si="6"/>
        <v>26.29</v>
      </c>
      <c r="H24">
        <f t="shared" si="7"/>
        <v>36.79</v>
      </c>
    </row>
    <row r="25" spans="1:8" x14ac:dyDescent="0.25">
      <c r="B25" s="1">
        <v>0.75</v>
      </c>
      <c r="C25" s="2">
        <v>1.25</v>
      </c>
      <c r="D25">
        <f t="shared" si="0"/>
        <v>29.224999999999998</v>
      </c>
      <c r="E25">
        <f t="shared" si="1"/>
        <v>30.950000000000003</v>
      </c>
      <c r="F25">
        <f t="shared" si="5"/>
        <v>23.38</v>
      </c>
      <c r="G25">
        <f t="shared" si="6"/>
        <v>26.29</v>
      </c>
      <c r="H25">
        <f t="shared" si="7"/>
        <v>36.79</v>
      </c>
    </row>
    <row r="26" spans="1:8" x14ac:dyDescent="0.25">
      <c r="B26" s="1">
        <v>0.79166666666666663</v>
      </c>
      <c r="C26" s="2">
        <v>1.25</v>
      </c>
      <c r="D26">
        <f t="shared" si="0"/>
        <v>29.224999999999998</v>
      </c>
      <c r="E26">
        <f t="shared" si="1"/>
        <v>30.950000000000003</v>
      </c>
      <c r="F26">
        <f t="shared" si="5"/>
        <v>23.38</v>
      </c>
      <c r="G26">
        <f t="shared" si="6"/>
        <v>26.29</v>
      </c>
      <c r="H26">
        <f t="shared" si="7"/>
        <v>36.79</v>
      </c>
    </row>
    <row r="27" spans="1:8" x14ac:dyDescent="0.25">
      <c r="B27" s="1">
        <v>0.83333333333333337</v>
      </c>
      <c r="C27" s="2">
        <v>1.25</v>
      </c>
      <c r="D27">
        <f t="shared" si="0"/>
        <v>29.224999999999998</v>
      </c>
      <c r="E27">
        <f t="shared" si="1"/>
        <v>30.950000000000003</v>
      </c>
      <c r="F27">
        <f t="shared" si="5"/>
        <v>23.38</v>
      </c>
      <c r="G27">
        <f t="shared" si="6"/>
        <v>26.29</v>
      </c>
      <c r="H27">
        <f t="shared" si="7"/>
        <v>36.79</v>
      </c>
    </row>
    <row r="28" spans="1:8" x14ac:dyDescent="0.25">
      <c r="B28" s="1">
        <v>0.875</v>
      </c>
      <c r="C28" s="2">
        <v>1.5</v>
      </c>
      <c r="D28">
        <f t="shared" si="0"/>
        <v>35.07</v>
      </c>
      <c r="E28">
        <f t="shared" si="1"/>
        <v>37.14</v>
      </c>
      <c r="F28">
        <f t="shared" si="5"/>
        <v>23.38</v>
      </c>
      <c r="G28">
        <f t="shared" si="6"/>
        <v>26.29</v>
      </c>
      <c r="H28">
        <f t="shared" si="7"/>
        <v>36.79</v>
      </c>
    </row>
    <row r="29" spans="1:8" x14ac:dyDescent="0.25">
      <c r="B29" s="1">
        <v>0.91666666666666663</v>
      </c>
      <c r="C29" s="2">
        <v>1.5</v>
      </c>
      <c r="D29">
        <f t="shared" si="0"/>
        <v>35.07</v>
      </c>
      <c r="E29">
        <f t="shared" si="1"/>
        <v>37.14</v>
      </c>
      <c r="F29">
        <f t="shared" ref="F29:F30" si="8">$L$2</f>
        <v>35.07</v>
      </c>
      <c r="G29">
        <f t="shared" ref="G29:G30" si="9">$L$3</f>
        <v>39.435000000000002</v>
      </c>
      <c r="H29">
        <f t="shared" ref="H29:H30" si="10">$L$4</f>
        <v>55.185000000000002</v>
      </c>
    </row>
    <row r="30" spans="1:8" x14ac:dyDescent="0.25">
      <c r="B30" s="1">
        <v>0.95833333333333337</v>
      </c>
      <c r="C30" s="2">
        <v>1.5</v>
      </c>
      <c r="D30">
        <f t="shared" si="0"/>
        <v>35.07</v>
      </c>
      <c r="E30">
        <f t="shared" si="1"/>
        <v>37.14</v>
      </c>
      <c r="F30">
        <f t="shared" si="8"/>
        <v>35.07</v>
      </c>
      <c r="G30">
        <f t="shared" si="9"/>
        <v>39.435000000000002</v>
      </c>
      <c r="H30">
        <f t="shared" si="10"/>
        <v>55.185000000000002</v>
      </c>
    </row>
    <row r="31" spans="1:8" x14ac:dyDescent="0.25">
      <c r="A31" t="s">
        <v>9</v>
      </c>
      <c r="B31" s="1">
        <v>0</v>
      </c>
      <c r="C31" s="2">
        <v>1.5</v>
      </c>
      <c r="D31">
        <f t="shared" si="0"/>
        <v>35.07</v>
      </c>
      <c r="E31">
        <f t="shared" si="1"/>
        <v>37.14</v>
      </c>
      <c r="F31">
        <f>$L$2</f>
        <v>35.07</v>
      </c>
      <c r="G31">
        <f>$L$3</f>
        <v>39.435000000000002</v>
      </c>
      <c r="H31">
        <f>$L$4</f>
        <v>55.185000000000002</v>
      </c>
    </row>
    <row r="32" spans="1:8" x14ac:dyDescent="0.25">
      <c r="B32" s="1">
        <v>4.1666666666666664E-2</v>
      </c>
      <c r="C32" s="2">
        <v>1.5</v>
      </c>
      <c r="D32">
        <f t="shared" si="0"/>
        <v>35.07</v>
      </c>
      <c r="E32">
        <f t="shared" si="1"/>
        <v>37.14</v>
      </c>
      <c r="F32">
        <f t="shared" ref="F32:F36" si="11">$L$2</f>
        <v>35.07</v>
      </c>
      <c r="G32">
        <f t="shared" ref="G32:G36" si="12">$L$3</f>
        <v>39.435000000000002</v>
      </c>
      <c r="H32">
        <f t="shared" ref="H32:H36" si="13">$L$4</f>
        <v>55.185000000000002</v>
      </c>
    </row>
    <row r="33" spans="2:8" x14ac:dyDescent="0.25">
      <c r="B33" s="1">
        <v>8.3333333333333329E-2</v>
      </c>
      <c r="C33" s="2">
        <v>1.5</v>
      </c>
      <c r="D33">
        <f t="shared" si="0"/>
        <v>35.07</v>
      </c>
      <c r="E33">
        <f t="shared" si="1"/>
        <v>37.14</v>
      </c>
      <c r="F33">
        <f t="shared" si="11"/>
        <v>35.07</v>
      </c>
      <c r="G33">
        <f t="shared" si="12"/>
        <v>39.435000000000002</v>
      </c>
      <c r="H33">
        <f t="shared" si="13"/>
        <v>55.185000000000002</v>
      </c>
    </row>
    <row r="34" spans="2:8" x14ac:dyDescent="0.25">
      <c r="B34" s="1">
        <v>0.125</v>
      </c>
      <c r="C34" s="2">
        <v>1.5</v>
      </c>
      <c r="D34">
        <f t="shared" si="0"/>
        <v>35.07</v>
      </c>
      <c r="E34">
        <f t="shared" si="1"/>
        <v>37.14</v>
      </c>
      <c r="F34">
        <f t="shared" si="11"/>
        <v>35.07</v>
      </c>
      <c r="G34">
        <f t="shared" si="12"/>
        <v>39.435000000000002</v>
      </c>
      <c r="H34">
        <f t="shared" si="13"/>
        <v>55.185000000000002</v>
      </c>
    </row>
    <row r="35" spans="2:8" x14ac:dyDescent="0.25">
      <c r="B35" s="1">
        <v>0.16666666666666666</v>
      </c>
      <c r="C35" s="2">
        <v>1.5</v>
      </c>
      <c r="D35">
        <f t="shared" si="0"/>
        <v>35.07</v>
      </c>
      <c r="E35">
        <f t="shared" si="1"/>
        <v>37.14</v>
      </c>
      <c r="F35">
        <f t="shared" si="11"/>
        <v>35.07</v>
      </c>
      <c r="G35">
        <f t="shared" si="12"/>
        <v>39.435000000000002</v>
      </c>
      <c r="H35">
        <f t="shared" si="13"/>
        <v>55.185000000000002</v>
      </c>
    </row>
    <row r="36" spans="2:8" x14ac:dyDescent="0.25">
      <c r="B36" s="1">
        <v>0.20833333333333334</v>
      </c>
      <c r="C36" s="2">
        <v>1.5</v>
      </c>
      <c r="D36">
        <f t="shared" si="0"/>
        <v>35.07</v>
      </c>
      <c r="E36">
        <f t="shared" si="1"/>
        <v>37.14</v>
      </c>
      <c r="F36">
        <f t="shared" si="11"/>
        <v>35.07</v>
      </c>
      <c r="G36">
        <f t="shared" si="12"/>
        <v>39.435000000000002</v>
      </c>
      <c r="H36">
        <f t="shared" si="13"/>
        <v>55.185000000000002</v>
      </c>
    </row>
    <row r="37" spans="2:8" x14ac:dyDescent="0.25">
      <c r="B37" s="1">
        <v>0.25</v>
      </c>
      <c r="C37" s="2">
        <v>1.5</v>
      </c>
      <c r="D37">
        <f t="shared" si="0"/>
        <v>35.07</v>
      </c>
      <c r="E37">
        <f t="shared" si="1"/>
        <v>37.14</v>
      </c>
      <c r="F37">
        <f>$I$2</f>
        <v>23.38</v>
      </c>
      <c r="G37">
        <f>$I$3</f>
        <v>26.29</v>
      </c>
      <c r="H37">
        <f>$I$4</f>
        <v>36.79</v>
      </c>
    </row>
    <row r="38" spans="2:8" x14ac:dyDescent="0.25">
      <c r="B38" s="1">
        <v>0.29166666666666669</v>
      </c>
      <c r="C38" s="2">
        <v>1</v>
      </c>
      <c r="D38">
        <f t="shared" si="0"/>
        <v>23.38</v>
      </c>
      <c r="E38">
        <f t="shared" si="1"/>
        <v>24.76</v>
      </c>
      <c r="F38">
        <f t="shared" ref="F38:F52" si="14">$I$2</f>
        <v>23.38</v>
      </c>
      <c r="G38">
        <f t="shared" ref="G38:G52" si="15">$I$3</f>
        <v>26.29</v>
      </c>
      <c r="H38">
        <f t="shared" ref="H38:H52" si="16">$I$4</f>
        <v>36.79</v>
      </c>
    </row>
    <row r="39" spans="2:8" x14ac:dyDescent="0.25">
      <c r="B39" s="1">
        <v>0.33333333333333331</v>
      </c>
      <c r="C39" s="2">
        <v>1</v>
      </c>
      <c r="D39">
        <f t="shared" si="0"/>
        <v>23.38</v>
      </c>
      <c r="E39">
        <f t="shared" si="1"/>
        <v>24.76</v>
      </c>
      <c r="F39">
        <f t="shared" si="14"/>
        <v>23.38</v>
      </c>
      <c r="G39">
        <f t="shared" si="15"/>
        <v>26.29</v>
      </c>
      <c r="H39">
        <f t="shared" si="16"/>
        <v>36.79</v>
      </c>
    </row>
    <row r="40" spans="2:8" x14ac:dyDescent="0.25">
      <c r="B40" s="1">
        <v>0.375</v>
      </c>
      <c r="C40" s="2">
        <v>1</v>
      </c>
      <c r="D40">
        <f t="shared" si="0"/>
        <v>23.38</v>
      </c>
      <c r="E40">
        <f t="shared" si="1"/>
        <v>24.76</v>
      </c>
      <c r="F40">
        <f t="shared" si="14"/>
        <v>23.38</v>
      </c>
      <c r="G40">
        <f t="shared" si="15"/>
        <v>26.29</v>
      </c>
      <c r="H40">
        <f t="shared" si="16"/>
        <v>36.79</v>
      </c>
    </row>
    <row r="41" spans="2:8" x14ac:dyDescent="0.25">
      <c r="B41" s="1">
        <v>0.41666666666666669</v>
      </c>
      <c r="C41" s="2">
        <v>1</v>
      </c>
      <c r="D41">
        <f t="shared" si="0"/>
        <v>23.38</v>
      </c>
      <c r="E41">
        <f t="shared" si="1"/>
        <v>24.76</v>
      </c>
      <c r="F41">
        <f t="shared" si="14"/>
        <v>23.38</v>
      </c>
      <c r="G41">
        <f t="shared" si="15"/>
        <v>26.29</v>
      </c>
      <c r="H41">
        <f t="shared" si="16"/>
        <v>36.79</v>
      </c>
    </row>
    <row r="42" spans="2:8" x14ac:dyDescent="0.25">
      <c r="B42" s="1">
        <v>0.45833333333333331</v>
      </c>
      <c r="C42" s="2">
        <v>1</v>
      </c>
      <c r="D42">
        <f t="shared" si="0"/>
        <v>23.38</v>
      </c>
      <c r="E42">
        <f t="shared" si="1"/>
        <v>24.76</v>
      </c>
      <c r="F42">
        <f t="shared" si="14"/>
        <v>23.38</v>
      </c>
      <c r="G42">
        <f t="shared" si="15"/>
        <v>26.29</v>
      </c>
      <c r="H42">
        <f t="shared" si="16"/>
        <v>36.79</v>
      </c>
    </row>
    <row r="43" spans="2:8" x14ac:dyDescent="0.25">
      <c r="B43" s="1">
        <v>0.5</v>
      </c>
      <c r="C43" s="2">
        <v>1</v>
      </c>
      <c r="D43">
        <f t="shared" si="0"/>
        <v>23.38</v>
      </c>
      <c r="E43">
        <f t="shared" si="1"/>
        <v>24.76</v>
      </c>
      <c r="F43">
        <f t="shared" si="14"/>
        <v>23.38</v>
      </c>
      <c r="G43">
        <f t="shared" si="15"/>
        <v>26.29</v>
      </c>
      <c r="H43">
        <f t="shared" si="16"/>
        <v>36.79</v>
      </c>
    </row>
    <row r="44" spans="2:8" x14ac:dyDescent="0.25">
      <c r="B44" s="1">
        <v>0.54166666666666663</v>
      </c>
      <c r="C44" s="2">
        <v>1</v>
      </c>
      <c r="D44">
        <f t="shared" si="0"/>
        <v>23.38</v>
      </c>
      <c r="E44">
        <f t="shared" si="1"/>
        <v>24.76</v>
      </c>
      <c r="F44">
        <f t="shared" si="14"/>
        <v>23.38</v>
      </c>
      <c r="G44">
        <f t="shared" si="15"/>
        <v>26.29</v>
      </c>
      <c r="H44">
        <f t="shared" si="16"/>
        <v>36.79</v>
      </c>
    </row>
    <row r="45" spans="2:8" x14ac:dyDescent="0.25">
      <c r="B45" s="1">
        <v>0.58333333333333337</v>
      </c>
      <c r="C45" s="2">
        <v>1</v>
      </c>
      <c r="D45">
        <f t="shared" si="0"/>
        <v>23.38</v>
      </c>
      <c r="E45">
        <f t="shared" si="1"/>
        <v>24.76</v>
      </c>
      <c r="F45">
        <f t="shared" si="14"/>
        <v>23.38</v>
      </c>
      <c r="G45">
        <f t="shared" si="15"/>
        <v>26.29</v>
      </c>
      <c r="H45">
        <f t="shared" si="16"/>
        <v>36.79</v>
      </c>
    </row>
    <row r="46" spans="2:8" x14ac:dyDescent="0.25">
      <c r="B46" s="1">
        <v>0.625</v>
      </c>
      <c r="C46" s="2">
        <v>1</v>
      </c>
      <c r="D46">
        <f t="shared" si="0"/>
        <v>23.38</v>
      </c>
      <c r="E46">
        <f t="shared" si="1"/>
        <v>24.76</v>
      </c>
      <c r="F46">
        <f t="shared" si="14"/>
        <v>23.38</v>
      </c>
      <c r="G46">
        <f t="shared" si="15"/>
        <v>26.29</v>
      </c>
      <c r="H46">
        <f t="shared" si="16"/>
        <v>36.79</v>
      </c>
    </row>
    <row r="47" spans="2:8" x14ac:dyDescent="0.25">
      <c r="B47" s="1">
        <v>0.66666666666666663</v>
      </c>
      <c r="C47" s="2">
        <v>1</v>
      </c>
      <c r="D47">
        <f t="shared" si="0"/>
        <v>23.38</v>
      </c>
      <c r="E47">
        <f t="shared" si="1"/>
        <v>24.76</v>
      </c>
      <c r="F47">
        <f t="shared" si="14"/>
        <v>23.38</v>
      </c>
      <c r="G47">
        <f t="shared" si="15"/>
        <v>26.29</v>
      </c>
      <c r="H47">
        <f t="shared" si="16"/>
        <v>36.79</v>
      </c>
    </row>
    <row r="48" spans="2:8" x14ac:dyDescent="0.25">
      <c r="B48" s="1">
        <v>0.70833333333333337</v>
      </c>
      <c r="C48" s="2">
        <v>1</v>
      </c>
      <c r="D48">
        <f t="shared" si="0"/>
        <v>23.38</v>
      </c>
      <c r="E48">
        <f t="shared" si="1"/>
        <v>24.76</v>
      </c>
      <c r="F48">
        <f t="shared" si="14"/>
        <v>23.38</v>
      </c>
      <c r="G48">
        <f t="shared" si="15"/>
        <v>26.29</v>
      </c>
      <c r="H48">
        <f t="shared" si="16"/>
        <v>36.79</v>
      </c>
    </row>
    <row r="49" spans="1:8" x14ac:dyDescent="0.25">
      <c r="B49" s="1">
        <v>0.75</v>
      </c>
      <c r="C49" s="2">
        <v>1.25</v>
      </c>
      <c r="D49">
        <f t="shared" si="0"/>
        <v>29.224999999999998</v>
      </c>
      <c r="E49">
        <f t="shared" si="1"/>
        <v>30.950000000000003</v>
      </c>
      <c r="F49">
        <f t="shared" si="14"/>
        <v>23.38</v>
      </c>
      <c r="G49">
        <f t="shared" si="15"/>
        <v>26.29</v>
      </c>
      <c r="H49">
        <f t="shared" si="16"/>
        <v>36.79</v>
      </c>
    </row>
    <row r="50" spans="1:8" x14ac:dyDescent="0.25">
      <c r="B50" s="1">
        <v>0.79166666666666663</v>
      </c>
      <c r="C50" s="2">
        <v>1.25</v>
      </c>
      <c r="D50">
        <f t="shared" si="0"/>
        <v>29.224999999999998</v>
      </c>
      <c r="E50">
        <f t="shared" si="1"/>
        <v>30.950000000000003</v>
      </c>
      <c r="F50">
        <f t="shared" si="14"/>
        <v>23.38</v>
      </c>
      <c r="G50">
        <f t="shared" si="15"/>
        <v>26.29</v>
      </c>
      <c r="H50">
        <f t="shared" si="16"/>
        <v>36.79</v>
      </c>
    </row>
    <row r="51" spans="1:8" x14ac:dyDescent="0.25">
      <c r="B51" s="1">
        <v>0.83333333333333337</v>
      </c>
      <c r="C51" s="2">
        <v>1.25</v>
      </c>
      <c r="D51">
        <f t="shared" si="0"/>
        <v>29.224999999999998</v>
      </c>
      <c r="E51">
        <f t="shared" si="1"/>
        <v>30.950000000000003</v>
      </c>
      <c r="F51">
        <f t="shared" si="14"/>
        <v>23.38</v>
      </c>
      <c r="G51">
        <f t="shared" si="15"/>
        <v>26.29</v>
      </c>
      <c r="H51">
        <f t="shared" si="16"/>
        <v>36.79</v>
      </c>
    </row>
    <row r="52" spans="1:8" x14ac:dyDescent="0.25">
      <c r="B52" s="1">
        <v>0.875</v>
      </c>
      <c r="C52" s="2">
        <v>1.5</v>
      </c>
      <c r="D52">
        <f t="shared" si="0"/>
        <v>35.07</v>
      </c>
      <c r="E52">
        <f t="shared" si="1"/>
        <v>37.14</v>
      </c>
      <c r="F52">
        <f t="shared" si="14"/>
        <v>23.38</v>
      </c>
      <c r="G52">
        <f t="shared" si="15"/>
        <v>26.29</v>
      </c>
      <c r="H52">
        <f t="shared" si="16"/>
        <v>36.79</v>
      </c>
    </row>
    <row r="53" spans="1:8" x14ac:dyDescent="0.25">
      <c r="B53" s="1">
        <v>0.91666666666666663</v>
      </c>
      <c r="C53" s="2">
        <v>1.5</v>
      </c>
      <c r="D53">
        <f t="shared" si="0"/>
        <v>35.07</v>
      </c>
      <c r="E53">
        <f t="shared" si="1"/>
        <v>37.14</v>
      </c>
      <c r="F53">
        <f t="shared" ref="F53:F54" si="17">$L$2</f>
        <v>35.07</v>
      </c>
      <c r="G53">
        <f t="shared" ref="G53:G54" si="18">$L$3</f>
        <v>39.435000000000002</v>
      </c>
      <c r="H53">
        <f t="shared" ref="H53:H54" si="19">$L$4</f>
        <v>55.185000000000002</v>
      </c>
    </row>
    <row r="54" spans="1:8" x14ac:dyDescent="0.25">
      <c r="B54" s="1">
        <v>0.95833333333333337</v>
      </c>
      <c r="C54" s="2">
        <v>1.5</v>
      </c>
      <c r="D54">
        <f t="shared" si="0"/>
        <v>35.07</v>
      </c>
      <c r="E54">
        <f t="shared" si="1"/>
        <v>37.14</v>
      </c>
      <c r="F54">
        <f t="shared" si="17"/>
        <v>35.07</v>
      </c>
      <c r="G54">
        <f t="shared" si="18"/>
        <v>39.435000000000002</v>
      </c>
      <c r="H54">
        <f t="shared" si="19"/>
        <v>55.185000000000002</v>
      </c>
    </row>
    <row r="55" spans="1:8" x14ac:dyDescent="0.25">
      <c r="A55" t="s">
        <v>10</v>
      </c>
      <c r="B55" s="1">
        <v>0</v>
      </c>
      <c r="C55" s="2">
        <v>1.5</v>
      </c>
      <c r="D55">
        <f t="shared" si="0"/>
        <v>35.07</v>
      </c>
      <c r="E55">
        <f t="shared" si="1"/>
        <v>37.14</v>
      </c>
      <c r="F55">
        <f>$L$2</f>
        <v>35.07</v>
      </c>
      <c r="G55">
        <f>$L$3</f>
        <v>39.435000000000002</v>
      </c>
      <c r="H55">
        <f>$L$4</f>
        <v>55.185000000000002</v>
      </c>
    </row>
    <row r="56" spans="1:8" x14ac:dyDescent="0.25">
      <c r="B56" s="1">
        <v>4.1666666666666664E-2</v>
      </c>
      <c r="C56" s="2">
        <v>1.5</v>
      </c>
      <c r="D56">
        <f t="shared" si="0"/>
        <v>35.07</v>
      </c>
      <c r="E56">
        <f t="shared" si="1"/>
        <v>37.14</v>
      </c>
      <c r="F56">
        <f t="shared" ref="F56:F60" si="20">$L$2</f>
        <v>35.07</v>
      </c>
      <c r="G56">
        <f t="shared" ref="G56:G60" si="21">$L$3</f>
        <v>39.435000000000002</v>
      </c>
      <c r="H56">
        <f t="shared" ref="H56:H60" si="22">$L$4</f>
        <v>55.185000000000002</v>
      </c>
    </row>
    <row r="57" spans="1:8" x14ac:dyDescent="0.25">
      <c r="B57" s="1">
        <v>8.3333333333333329E-2</v>
      </c>
      <c r="C57" s="2">
        <v>1.5</v>
      </c>
      <c r="D57">
        <f t="shared" si="0"/>
        <v>35.07</v>
      </c>
      <c r="E57">
        <f t="shared" si="1"/>
        <v>37.14</v>
      </c>
      <c r="F57">
        <f t="shared" si="20"/>
        <v>35.07</v>
      </c>
      <c r="G57">
        <f t="shared" si="21"/>
        <v>39.435000000000002</v>
      </c>
      <c r="H57">
        <f t="shared" si="22"/>
        <v>55.185000000000002</v>
      </c>
    </row>
    <row r="58" spans="1:8" x14ac:dyDescent="0.25">
      <c r="B58" s="1">
        <v>0.125</v>
      </c>
      <c r="C58" s="2">
        <v>1.5</v>
      </c>
      <c r="D58">
        <f t="shared" si="0"/>
        <v>35.07</v>
      </c>
      <c r="E58">
        <f t="shared" si="1"/>
        <v>37.14</v>
      </c>
      <c r="F58">
        <f t="shared" si="20"/>
        <v>35.07</v>
      </c>
      <c r="G58">
        <f t="shared" si="21"/>
        <v>39.435000000000002</v>
      </c>
      <c r="H58">
        <f t="shared" si="22"/>
        <v>55.185000000000002</v>
      </c>
    </row>
    <row r="59" spans="1:8" x14ac:dyDescent="0.25">
      <c r="B59" s="1">
        <v>0.16666666666666666</v>
      </c>
      <c r="C59" s="2">
        <v>1.5</v>
      </c>
      <c r="D59">
        <f t="shared" si="0"/>
        <v>35.07</v>
      </c>
      <c r="E59">
        <f t="shared" si="1"/>
        <v>37.14</v>
      </c>
      <c r="F59">
        <f t="shared" si="20"/>
        <v>35.07</v>
      </c>
      <c r="G59">
        <f t="shared" si="21"/>
        <v>39.435000000000002</v>
      </c>
      <c r="H59">
        <f t="shared" si="22"/>
        <v>55.185000000000002</v>
      </c>
    </row>
    <row r="60" spans="1:8" x14ac:dyDescent="0.25">
      <c r="B60" s="1">
        <v>0.20833333333333334</v>
      </c>
      <c r="C60" s="2">
        <v>1.5</v>
      </c>
      <c r="D60">
        <f t="shared" si="0"/>
        <v>35.07</v>
      </c>
      <c r="E60">
        <f t="shared" si="1"/>
        <v>37.14</v>
      </c>
      <c r="F60">
        <f t="shared" si="20"/>
        <v>35.07</v>
      </c>
      <c r="G60">
        <f t="shared" si="21"/>
        <v>39.435000000000002</v>
      </c>
      <c r="H60">
        <f t="shared" si="22"/>
        <v>55.185000000000002</v>
      </c>
    </row>
    <row r="61" spans="1:8" x14ac:dyDescent="0.25">
      <c r="B61" s="1">
        <v>0.25</v>
      </c>
      <c r="C61" s="2">
        <v>1.5</v>
      </c>
      <c r="D61">
        <f t="shared" si="0"/>
        <v>35.07</v>
      </c>
      <c r="E61">
        <f t="shared" si="1"/>
        <v>37.14</v>
      </c>
      <c r="F61">
        <f>$I$2</f>
        <v>23.38</v>
      </c>
      <c r="G61">
        <f>$I$3</f>
        <v>26.29</v>
      </c>
      <c r="H61">
        <f>$I$4</f>
        <v>36.79</v>
      </c>
    </row>
    <row r="62" spans="1:8" x14ac:dyDescent="0.25">
      <c r="B62" s="1">
        <v>0.29166666666666669</v>
      </c>
      <c r="C62" s="2">
        <v>1</v>
      </c>
      <c r="D62">
        <f t="shared" si="0"/>
        <v>23.38</v>
      </c>
      <c r="E62">
        <f t="shared" si="1"/>
        <v>24.76</v>
      </c>
      <c r="F62">
        <f t="shared" ref="F62:F76" si="23">$I$2</f>
        <v>23.38</v>
      </c>
      <c r="G62">
        <f t="shared" ref="G62:G76" si="24">$I$3</f>
        <v>26.29</v>
      </c>
      <c r="H62">
        <f t="shared" ref="H62:H76" si="25">$I$4</f>
        <v>36.79</v>
      </c>
    </row>
    <row r="63" spans="1:8" x14ac:dyDescent="0.25">
      <c r="B63" s="1">
        <v>0.33333333333333331</v>
      </c>
      <c r="C63" s="2">
        <v>1</v>
      </c>
      <c r="D63">
        <f t="shared" si="0"/>
        <v>23.38</v>
      </c>
      <c r="E63">
        <f t="shared" si="1"/>
        <v>24.76</v>
      </c>
      <c r="F63">
        <f t="shared" si="23"/>
        <v>23.38</v>
      </c>
      <c r="G63">
        <f t="shared" si="24"/>
        <v>26.29</v>
      </c>
      <c r="H63">
        <f t="shared" si="25"/>
        <v>36.79</v>
      </c>
    </row>
    <row r="64" spans="1:8" x14ac:dyDescent="0.25">
      <c r="B64" s="1">
        <v>0.375</v>
      </c>
      <c r="C64" s="2">
        <v>1</v>
      </c>
      <c r="D64">
        <f t="shared" si="0"/>
        <v>23.38</v>
      </c>
      <c r="E64">
        <f t="shared" si="1"/>
        <v>24.76</v>
      </c>
      <c r="F64">
        <f t="shared" si="23"/>
        <v>23.38</v>
      </c>
      <c r="G64">
        <f t="shared" si="24"/>
        <v>26.29</v>
      </c>
      <c r="H64">
        <f t="shared" si="25"/>
        <v>36.79</v>
      </c>
    </row>
    <row r="65" spans="1:8" x14ac:dyDescent="0.25">
      <c r="B65" s="1">
        <v>0.41666666666666669</v>
      </c>
      <c r="C65" s="2">
        <v>1</v>
      </c>
      <c r="D65">
        <f t="shared" si="0"/>
        <v>23.38</v>
      </c>
      <c r="E65">
        <f t="shared" si="1"/>
        <v>24.76</v>
      </c>
      <c r="F65">
        <f t="shared" si="23"/>
        <v>23.38</v>
      </c>
      <c r="G65">
        <f t="shared" si="24"/>
        <v>26.29</v>
      </c>
      <c r="H65">
        <f t="shared" si="25"/>
        <v>36.79</v>
      </c>
    </row>
    <row r="66" spans="1:8" x14ac:dyDescent="0.25">
      <c r="B66" s="1">
        <v>0.45833333333333331</v>
      </c>
      <c r="C66" s="2">
        <v>1</v>
      </c>
      <c r="D66">
        <f t="shared" si="0"/>
        <v>23.38</v>
      </c>
      <c r="E66">
        <f t="shared" si="1"/>
        <v>24.76</v>
      </c>
      <c r="F66">
        <f t="shared" si="23"/>
        <v>23.38</v>
      </c>
      <c r="G66">
        <f t="shared" si="24"/>
        <v>26.29</v>
      </c>
      <c r="H66">
        <f t="shared" si="25"/>
        <v>36.79</v>
      </c>
    </row>
    <row r="67" spans="1:8" x14ac:dyDescent="0.25">
      <c r="B67" s="1">
        <v>0.5</v>
      </c>
      <c r="C67" s="2">
        <v>1</v>
      </c>
      <c r="D67">
        <f t="shared" si="0"/>
        <v>23.38</v>
      </c>
      <c r="E67">
        <f t="shared" si="1"/>
        <v>24.76</v>
      </c>
      <c r="F67">
        <f t="shared" si="23"/>
        <v>23.38</v>
      </c>
      <c r="G67">
        <f t="shared" si="24"/>
        <v>26.29</v>
      </c>
      <c r="H67">
        <f t="shared" si="25"/>
        <v>36.79</v>
      </c>
    </row>
    <row r="68" spans="1:8" x14ac:dyDescent="0.25">
      <c r="B68" s="1">
        <v>0.54166666666666663</v>
      </c>
      <c r="C68" s="2">
        <v>1</v>
      </c>
      <c r="D68">
        <f t="shared" si="0"/>
        <v>23.38</v>
      </c>
      <c r="E68">
        <f t="shared" si="1"/>
        <v>24.76</v>
      </c>
      <c r="F68">
        <f t="shared" si="23"/>
        <v>23.38</v>
      </c>
      <c r="G68">
        <f t="shared" si="24"/>
        <v>26.29</v>
      </c>
      <c r="H68">
        <f t="shared" si="25"/>
        <v>36.79</v>
      </c>
    </row>
    <row r="69" spans="1:8" x14ac:dyDescent="0.25">
      <c r="B69" s="1">
        <v>0.58333333333333337</v>
      </c>
      <c r="C69" s="2">
        <v>1</v>
      </c>
      <c r="D69">
        <f t="shared" si="0"/>
        <v>23.38</v>
      </c>
      <c r="E69">
        <f t="shared" si="1"/>
        <v>24.76</v>
      </c>
      <c r="F69">
        <f t="shared" si="23"/>
        <v>23.38</v>
      </c>
      <c r="G69">
        <f t="shared" si="24"/>
        <v>26.29</v>
      </c>
      <c r="H69">
        <f t="shared" si="25"/>
        <v>36.79</v>
      </c>
    </row>
    <row r="70" spans="1:8" x14ac:dyDescent="0.25">
      <c r="B70" s="1">
        <v>0.625</v>
      </c>
      <c r="C70" s="2">
        <v>1</v>
      </c>
      <c r="D70">
        <f t="shared" si="0"/>
        <v>23.38</v>
      </c>
      <c r="E70">
        <f t="shared" si="1"/>
        <v>24.76</v>
      </c>
      <c r="F70">
        <f t="shared" si="23"/>
        <v>23.38</v>
      </c>
      <c r="G70">
        <f t="shared" si="24"/>
        <v>26.29</v>
      </c>
      <c r="H70">
        <f t="shared" si="25"/>
        <v>36.79</v>
      </c>
    </row>
    <row r="71" spans="1:8" x14ac:dyDescent="0.25">
      <c r="B71" s="1">
        <v>0.66666666666666663</v>
      </c>
      <c r="C71" s="2">
        <v>1</v>
      </c>
      <c r="D71">
        <f t="shared" si="0"/>
        <v>23.38</v>
      </c>
      <c r="E71">
        <f t="shared" si="1"/>
        <v>24.76</v>
      </c>
      <c r="F71">
        <f t="shared" si="23"/>
        <v>23.38</v>
      </c>
      <c r="G71">
        <f t="shared" si="24"/>
        <v>26.29</v>
      </c>
      <c r="H71">
        <f t="shared" si="25"/>
        <v>36.79</v>
      </c>
    </row>
    <row r="72" spans="1:8" x14ac:dyDescent="0.25">
      <c r="B72" s="1">
        <v>0.70833333333333337</v>
      </c>
      <c r="C72" s="2">
        <v>1</v>
      </c>
      <c r="D72">
        <f t="shared" ref="D72:D135" si="26">E$2*C72</f>
        <v>23.38</v>
      </c>
      <c r="E72">
        <f t="shared" ref="E72:E135" si="27">E$3*C72</f>
        <v>24.76</v>
      </c>
      <c r="F72">
        <f t="shared" si="23"/>
        <v>23.38</v>
      </c>
      <c r="G72">
        <f t="shared" si="24"/>
        <v>26.29</v>
      </c>
      <c r="H72">
        <f t="shared" si="25"/>
        <v>36.79</v>
      </c>
    </row>
    <row r="73" spans="1:8" x14ac:dyDescent="0.25">
      <c r="B73" s="1">
        <v>0.75</v>
      </c>
      <c r="C73" s="2">
        <v>1.25</v>
      </c>
      <c r="D73">
        <f t="shared" si="26"/>
        <v>29.224999999999998</v>
      </c>
      <c r="E73">
        <f t="shared" si="27"/>
        <v>30.950000000000003</v>
      </c>
      <c r="F73">
        <f t="shared" si="23"/>
        <v>23.38</v>
      </c>
      <c r="G73">
        <f t="shared" si="24"/>
        <v>26.29</v>
      </c>
      <c r="H73">
        <f t="shared" si="25"/>
        <v>36.79</v>
      </c>
    </row>
    <row r="74" spans="1:8" x14ac:dyDescent="0.25">
      <c r="B74" s="1">
        <v>0.79166666666666663</v>
      </c>
      <c r="C74" s="2">
        <v>1.25</v>
      </c>
      <c r="D74">
        <f t="shared" si="26"/>
        <v>29.224999999999998</v>
      </c>
      <c r="E74">
        <f t="shared" si="27"/>
        <v>30.950000000000003</v>
      </c>
      <c r="F74">
        <f t="shared" si="23"/>
        <v>23.38</v>
      </c>
      <c r="G74">
        <f t="shared" si="24"/>
        <v>26.29</v>
      </c>
      <c r="H74">
        <f t="shared" si="25"/>
        <v>36.79</v>
      </c>
    </row>
    <row r="75" spans="1:8" x14ac:dyDescent="0.25">
      <c r="B75" s="1">
        <v>0.83333333333333337</v>
      </c>
      <c r="C75" s="2">
        <v>1.25</v>
      </c>
      <c r="D75">
        <f t="shared" si="26"/>
        <v>29.224999999999998</v>
      </c>
      <c r="E75">
        <f t="shared" si="27"/>
        <v>30.950000000000003</v>
      </c>
      <c r="F75">
        <f t="shared" si="23"/>
        <v>23.38</v>
      </c>
      <c r="G75">
        <f t="shared" si="24"/>
        <v>26.29</v>
      </c>
      <c r="H75">
        <f t="shared" si="25"/>
        <v>36.79</v>
      </c>
    </row>
    <row r="76" spans="1:8" x14ac:dyDescent="0.25">
      <c r="B76" s="1">
        <v>0.875</v>
      </c>
      <c r="C76" s="2">
        <v>1.5</v>
      </c>
      <c r="D76">
        <f t="shared" si="26"/>
        <v>35.07</v>
      </c>
      <c r="E76">
        <f t="shared" si="27"/>
        <v>37.14</v>
      </c>
      <c r="F76">
        <f t="shared" si="23"/>
        <v>23.38</v>
      </c>
      <c r="G76">
        <f t="shared" si="24"/>
        <v>26.29</v>
      </c>
      <c r="H76">
        <f t="shared" si="25"/>
        <v>36.79</v>
      </c>
    </row>
    <row r="77" spans="1:8" x14ac:dyDescent="0.25">
      <c r="B77" s="1">
        <v>0.91666666666666663</v>
      </c>
      <c r="C77" s="2">
        <v>1.5</v>
      </c>
      <c r="D77">
        <f t="shared" si="26"/>
        <v>35.07</v>
      </c>
      <c r="E77">
        <f t="shared" si="27"/>
        <v>37.14</v>
      </c>
      <c r="F77">
        <f t="shared" ref="F77:F78" si="28">$L$2</f>
        <v>35.07</v>
      </c>
      <c r="G77">
        <f t="shared" ref="G77:G78" si="29">$L$3</f>
        <v>39.435000000000002</v>
      </c>
      <c r="H77">
        <f t="shared" ref="H77:H78" si="30">$L$4</f>
        <v>55.185000000000002</v>
      </c>
    </row>
    <row r="78" spans="1:8" x14ac:dyDescent="0.25">
      <c r="B78" s="1">
        <v>0.95833333333333337</v>
      </c>
      <c r="C78" s="2">
        <v>1.5</v>
      </c>
      <c r="D78">
        <f t="shared" si="26"/>
        <v>35.07</v>
      </c>
      <c r="E78">
        <f t="shared" si="27"/>
        <v>37.14</v>
      </c>
      <c r="F78">
        <f t="shared" si="28"/>
        <v>35.07</v>
      </c>
      <c r="G78">
        <f t="shared" si="29"/>
        <v>39.435000000000002</v>
      </c>
      <c r="H78">
        <f t="shared" si="30"/>
        <v>55.185000000000002</v>
      </c>
    </row>
    <row r="79" spans="1:8" x14ac:dyDescent="0.25">
      <c r="A79" t="s">
        <v>11</v>
      </c>
      <c r="B79" s="1">
        <v>0</v>
      </c>
      <c r="C79" s="2">
        <v>1.5</v>
      </c>
      <c r="D79">
        <f t="shared" si="26"/>
        <v>35.07</v>
      </c>
      <c r="E79">
        <f t="shared" si="27"/>
        <v>37.14</v>
      </c>
      <c r="F79">
        <f>$L$2</f>
        <v>35.07</v>
      </c>
      <c r="G79">
        <f>$L$3</f>
        <v>39.435000000000002</v>
      </c>
      <c r="H79">
        <f>$L$4</f>
        <v>55.185000000000002</v>
      </c>
    </row>
    <row r="80" spans="1:8" x14ac:dyDescent="0.25">
      <c r="B80" s="1">
        <v>4.1666666666666664E-2</v>
      </c>
      <c r="C80" s="2">
        <v>1.5</v>
      </c>
      <c r="D80">
        <f t="shared" si="26"/>
        <v>35.07</v>
      </c>
      <c r="E80">
        <f t="shared" si="27"/>
        <v>37.14</v>
      </c>
      <c r="F80">
        <f t="shared" ref="F80:F84" si="31">$L$2</f>
        <v>35.07</v>
      </c>
      <c r="G80">
        <f t="shared" ref="G80:G84" si="32">$L$3</f>
        <v>39.435000000000002</v>
      </c>
      <c r="H80">
        <f t="shared" ref="H80:H84" si="33">$L$4</f>
        <v>55.185000000000002</v>
      </c>
    </row>
    <row r="81" spans="2:8" x14ac:dyDescent="0.25">
      <c r="B81" s="1">
        <v>8.3333333333333329E-2</v>
      </c>
      <c r="C81" s="2">
        <v>1.5</v>
      </c>
      <c r="D81">
        <f t="shared" si="26"/>
        <v>35.07</v>
      </c>
      <c r="E81">
        <f t="shared" si="27"/>
        <v>37.14</v>
      </c>
      <c r="F81">
        <f t="shared" si="31"/>
        <v>35.07</v>
      </c>
      <c r="G81">
        <f t="shared" si="32"/>
        <v>39.435000000000002</v>
      </c>
      <c r="H81">
        <f t="shared" si="33"/>
        <v>55.185000000000002</v>
      </c>
    </row>
    <row r="82" spans="2:8" x14ac:dyDescent="0.25">
      <c r="B82" s="1">
        <v>0.125</v>
      </c>
      <c r="C82" s="2">
        <v>1.5</v>
      </c>
      <c r="D82">
        <f t="shared" si="26"/>
        <v>35.07</v>
      </c>
      <c r="E82">
        <f t="shared" si="27"/>
        <v>37.14</v>
      </c>
      <c r="F82">
        <f t="shared" si="31"/>
        <v>35.07</v>
      </c>
      <c r="G82">
        <f t="shared" si="32"/>
        <v>39.435000000000002</v>
      </c>
      <c r="H82">
        <f t="shared" si="33"/>
        <v>55.185000000000002</v>
      </c>
    </row>
    <row r="83" spans="2:8" x14ac:dyDescent="0.25">
      <c r="B83" s="1">
        <v>0.16666666666666666</v>
      </c>
      <c r="C83" s="2">
        <v>1.5</v>
      </c>
      <c r="D83">
        <f t="shared" si="26"/>
        <v>35.07</v>
      </c>
      <c r="E83">
        <f t="shared" si="27"/>
        <v>37.14</v>
      </c>
      <c r="F83">
        <f t="shared" si="31"/>
        <v>35.07</v>
      </c>
      <c r="G83">
        <f t="shared" si="32"/>
        <v>39.435000000000002</v>
      </c>
      <c r="H83">
        <f t="shared" si="33"/>
        <v>55.185000000000002</v>
      </c>
    </row>
    <row r="84" spans="2:8" x14ac:dyDescent="0.25">
      <c r="B84" s="1">
        <v>0.20833333333333334</v>
      </c>
      <c r="C84" s="2">
        <v>1.5</v>
      </c>
      <c r="D84">
        <f t="shared" si="26"/>
        <v>35.07</v>
      </c>
      <c r="E84">
        <f t="shared" si="27"/>
        <v>37.14</v>
      </c>
      <c r="F84">
        <f t="shared" si="31"/>
        <v>35.07</v>
      </c>
      <c r="G84">
        <f t="shared" si="32"/>
        <v>39.435000000000002</v>
      </c>
      <c r="H84">
        <f t="shared" si="33"/>
        <v>55.185000000000002</v>
      </c>
    </row>
    <row r="85" spans="2:8" x14ac:dyDescent="0.25">
      <c r="B85" s="1">
        <v>0.25</v>
      </c>
      <c r="C85" s="2">
        <v>1.5</v>
      </c>
      <c r="D85">
        <f t="shared" si="26"/>
        <v>35.07</v>
      </c>
      <c r="E85">
        <f t="shared" si="27"/>
        <v>37.14</v>
      </c>
      <c r="F85">
        <f>$I$2</f>
        <v>23.38</v>
      </c>
      <c r="G85">
        <f>$I$3</f>
        <v>26.29</v>
      </c>
      <c r="H85">
        <f>$I$4</f>
        <v>36.79</v>
      </c>
    </row>
    <row r="86" spans="2:8" x14ac:dyDescent="0.25">
      <c r="B86" s="1">
        <v>0.29166666666666669</v>
      </c>
      <c r="C86" s="2">
        <v>1</v>
      </c>
      <c r="D86">
        <f t="shared" si="26"/>
        <v>23.38</v>
      </c>
      <c r="E86">
        <f t="shared" si="27"/>
        <v>24.76</v>
      </c>
      <c r="F86">
        <f t="shared" ref="F86:F100" si="34">$I$2</f>
        <v>23.38</v>
      </c>
      <c r="G86">
        <f t="shared" ref="G86:G100" si="35">$I$3</f>
        <v>26.29</v>
      </c>
      <c r="H86">
        <f t="shared" ref="H86:H100" si="36">$I$4</f>
        <v>36.79</v>
      </c>
    </row>
    <row r="87" spans="2:8" x14ac:dyDescent="0.25">
      <c r="B87" s="1">
        <v>0.33333333333333331</v>
      </c>
      <c r="C87" s="2">
        <v>1</v>
      </c>
      <c r="D87">
        <f t="shared" si="26"/>
        <v>23.38</v>
      </c>
      <c r="E87">
        <f t="shared" si="27"/>
        <v>24.76</v>
      </c>
      <c r="F87">
        <f t="shared" si="34"/>
        <v>23.38</v>
      </c>
      <c r="G87">
        <f t="shared" si="35"/>
        <v>26.29</v>
      </c>
      <c r="H87">
        <f t="shared" si="36"/>
        <v>36.79</v>
      </c>
    </row>
    <row r="88" spans="2:8" x14ac:dyDescent="0.25">
      <c r="B88" s="1">
        <v>0.375</v>
      </c>
      <c r="C88" s="2">
        <v>1</v>
      </c>
      <c r="D88">
        <f t="shared" si="26"/>
        <v>23.38</v>
      </c>
      <c r="E88">
        <f t="shared" si="27"/>
        <v>24.76</v>
      </c>
      <c r="F88">
        <f t="shared" si="34"/>
        <v>23.38</v>
      </c>
      <c r="G88">
        <f t="shared" si="35"/>
        <v>26.29</v>
      </c>
      <c r="H88">
        <f t="shared" si="36"/>
        <v>36.79</v>
      </c>
    </row>
    <row r="89" spans="2:8" x14ac:dyDescent="0.25">
      <c r="B89" s="1">
        <v>0.41666666666666669</v>
      </c>
      <c r="C89" s="2">
        <v>1</v>
      </c>
      <c r="D89">
        <f t="shared" si="26"/>
        <v>23.38</v>
      </c>
      <c r="E89">
        <f t="shared" si="27"/>
        <v>24.76</v>
      </c>
      <c r="F89">
        <f t="shared" si="34"/>
        <v>23.38</v>
      </c>
      <c r="G89">
        <f t="shared" si="35"/>
        <v>26.29</v>
      </c>
      <c r="H89">
        <f t="shared" si="36"/>
        <v>36.79</v>
      </c>
    </row>
    <row r="90" spans="2:8" x14ac:dyDescent="0.25">
      <c r="B90" s="1">
        <v>0.45833333333333331</v>
      </c>
      <c r="C90" s="2">
        <v>1</v>
      </c>
      <c r="D90">
        <f t="shared" si="26"/>
        <v>23.38</v>
      </c>
      <c r="E90">
        <f t="shared" si="27"/>
        <v>24.76</v>
      </c>
      <c r="F90">
        <f t="shared" si="34"/>
        <v>23.38</v>
      </c>
      <c r="G90">
        <f t="shared" si="35"/>
        <v>26.29</v>
      </c>
      <c r="H90">
        <f t="shared" si="36"/>
        <v>36.79</v>
      </c>
    </row>
    <row r="91" spans="2:8" x14ac:dyDescent="0.25">
      <c r="B91" s="1">
        <v>0.5</v>
      </c>
      <c r="C91" s="2">
        <v>1</v>
      </c>
      <c r="D91">
        <f t="shared" si="26"/>
        <v>23.38</v>
      </c>
      <c r="E91">
        <f t="shared" si="27"/>
        <v>24.76</v>
      </c>
      <c r="F91">
        <f t="shared" si="34"/>
        <v>23.38</v>
      </c>
      <c r="G91">
        <f t="shared" si="35"/>
        <v>26.29</v>
      </c>
      <c r="H91">
        <f t="shared" si="36"/>
        <v>36.79</v>
      </c>
    </row>
    <row r="92" spans="2:8" x14ac:dyDescent="0.25">
      <c r="B92" s="1">
        <v>0.54166666666666663</v>
      </c>
      <c r="C92" s="2">
        <v>1</v>
      </c>
      <c r="D92">
        <f t="shared" si="26"/>
        <v>23.38</v>
      </c>
      <c r="E92">
        <f t="shared" si="27"/>
        <v>24.76</v>
      </c>
      <c r="F92">
        <f t="shared" si="34"/>
        <v>23.38</v>
      </c>
      <c r="G92">
        <f t="shared" si="35"/>
        <v>26.29</v>
      </c>
      <c r="H92">
        <f t="shared" si="36"/>
        <v>36.79</v>
      </c>
    </row>
    <row r="93" spans="2:8" x14ac:dyDescent="0.25">
      <c r="B93" s="1">
        <v>0.58333333333333337</v>
      </c>
      <c r="C93" s="2">
        <v>1</v>
      </c>
      <c r="D93">
        <f t="shared" si="26"/>
        <v>23.38</v>
      </c>
      <c r="E93">
        <f t="shared" si="27"/>
        <v>24.76</v>
      </c>
      <c r="F93">
        <f t="shared" si="34"/>
        <v>23.38</v>
      </c>
      <c r="G93">
        <f t="shared" si="35"/>
        <v>26.29</v>
      </c>
      <c r="H93">
        <f t="shared" si="36"/>
        <v>36.79</v>
      </c>
    </row>
    <row r="94" spans="2:8" x14ac:dyDescent="0.25">
      <c r="B94" s="1">
        <v>0.625</v>
      </c>
      <c r="C94" s="2">
        <v>1</v>
      </c>
      <c r="D94">
        <f t="shared" si="26"/>
        <v>23.38</v>
      </c>
      <c r="E94">
        <f t="shared" si="27"/>
        <v>24.76</v>
      </c>
      <c r="F94">
        <f t="shared" si="34"/>
        <v>23.38</v>
      </c>
      <c r="G94">
        <f t="shared" si="35"/>
        <v>26.29</v>
      </c>
      <c r="H94">
        <f t="shared" si="36"/>
        <v>36.79</v>
      </c>
    </row>
    <row r="95" spans="2:8" x14ac:dyDescent="0.25">
      <c r="B95" s="1">
        <v>0.66666666666666663</v>
      </c>
      <c r="C95" s="2">
        <v>1</v>
      </c>
      <c r="D95">
        <f t="shared" si="26"/>
        <v>23.38</v>
      </c>
      <c r="E95">
        <f t="shared" si="27"/>
        <v>24.76</v>
      </c>
      <c r="F95">
        <f t="shared" si="34"/>
        <v>23.38</v>
      </c>
      <c r="G95">
        <f t="shared" si="35"/>
        <v>26.29</v>
      </c>
      <c r="H95">
        <f t="shared" si="36"/>
        <v>36.79</v>
      </c>
    </row>
    <row r="96" spans="2:8" x14ac:dyDescent="0.25">
      <c r="B96" s="1">
        <v>0.70833333333333337</v>
      </c>
      <c r="C96" s="2">
        <v>1</v>
      </c>
      <c r="D96">
        <f t="shared" si="26"/>
        <v>23.38</v>
      </c>
      <c r="E96">
        <f t="shared" si="27"/>
        <v>24.76</v>
      </c>
      <c r="F96">
        <f t="shared" si="34"/>
        <v>23.38</v>
      </c>
      <c r="G96">
        <f t="shared" si="35"/>
        <v>26.29</v>
      </c>
      <c r="H96">
        <f t="shared" si="36"/>
        <v>36.79</v>
      </c>
    </row>
    <row r="97" spans="1:8" x14ac:dyDescent="0.25">
      <c r="B97" s="1">
        <v>0.75</v>
      </c>
      <c r="C97" s="2">
        <v>1.25</v>
      </c>
      <c r="D97">
        <f t="shared" si="26"/>
        <v>29.224999999999998</v>
      </c>
      <c r="E97">
        <f t="shared" si="27"/>
        <v>30.950000000000003</v>
      </c>
      <c r="F97">
        <f t="shared" si="34"/>
        <v>23.38</v>
      </c>
      <c r="G97">
        <f t="shared" si="35"/>
        <v>26.29</v>
      </c>
      <c r="H97">
        <f t="shared" si="36"/>
        <v>36.79</v>
      </c>
    </row>
    <row r="98" spans="1:8" x14ac:dyDescent="0.25">
      <c r="B98" s="1">
        <v>0.79166666666666663</v>
      </c>
      <c r="C98" s="2">
        <v>1.25</v>
      </c>
      <c r="D98">
        <f t="shared" si="26"/>
        <v>29.224999999999998</v>
      </c>
      <c r="E98">
        <f t="shared" si="27"/>
        <v>30.950000000000003</v>
      </c>
      <c r="F98">
        <f t="shared" si="34"/>
        <v>23.38</v>
      </c>
      <c r="G98">
        <f t="shared" si="35"/>
        <v>26.29</v>
      </c>
      <c r="H98">
        <f t="shared" si="36"/>
        <v>36.79</v>
      </c>
    </row>
    <row r="99" spans="1:8" x14ac:dyDescent="0.25">
      <c r="B99" s="1">
        <v>0.83333333333333337</v>
      </c>
      <c r="C99" s="2">
        <v>1.25</v>
      </c>
      <c r="D99">
        <f t="shared" si="26"/>
        <v>29.224999999999998</v>
      </c>
      <c r="E99">
        <f t="shared" si="27"/>
        <v>30.950000000000003</v>
      </c>
      <c r="F99">
        <f t="shared" si="34"/>
        <v>23.38</v>
      </c>
      <c r="G99">
        <f t="shared" si="35"/>
        <v>26.29</v>
      </c>
      <c r="H99">
        <f t="shared" si="36"/>
        <v>36.79</v>
      </c>
    </row>
    <row r="100" spans="1:8" x14ac:dyDescent="0.25">
      <c r="B100" s="1">
        <v>0.875</v>
      </c>
      <c r="C100" s="2">
        <v>1.5</v>
      </c>
      <c r="D100">
        <f t="shared" si="26"/>
        <v>35.07</v>
      </c>
      <c r="E100">
        <f t="shared" si="27"/>
        <v>37.14</v>
      </c>
      <c r="F100">
        <f t="shared" si="34"/>
        <v>23.38</v>
      </c>
      <c r="G100">
        <f t="shared" si="35"/>
        <v>26.29</v>
      </c>
      <c r="H100">
        <f t="shared" si="36"/>
        <v>36.79</v>
      </c>
    </row>
    <row r="101" spans="1:8" x14ac:dyDescent="0.25">
      <c r="B101" s="1">
        <v>0.91666666666666663</v>
      </c>
      <c r="C101" s="2">
        <v>1.5</v>
      </c>
      <c r="D101">
        <f t="shared" si="26"/>
        <v>35.07</v>
      </c>
      <c r="E101">
        <f t="shared" si="27"/>
        <v>37.14</v>
      </c>
      <c r="F101">
        <f t="shared" ref="F101:F102" si="37">$L$2</f>
        <v>35.07</v>
      </c>
      <c r="G101">
        <f t="shared" ref="G101:G102" si="38">$L$3</f>
        <v>39.435000000000002</v>
      </c>
      <c r="H101">
        <f t="shared" ref="H101:H102" si="39">$L$4</f>
        <v>55.185000000000002</v>
      </c>
    </row>
    <row r="102" spans="1:8" x14ac:dyDescent="0.25">
      <c r="B102" s="1">
        <v>0.95833333333333337</v>
      </c>
      <c r="C102" s="2">
        <v>1.5</v>
      </c>
      <c r="D102">
        <f t="shared" si="26"/>
        <v>35.07</v>
      </c>
      <c r="E102">
        <f t="shared" si="27"/>
        <v>37.14</v>
      </c>
      <c r="F102">
        <f t="shared" si="37"/>
        <v>35.07</v>
      </c>
      <c r="G102">
        <f t="shared" si="38"/>
        <v>39.435000000000002</v>
      </c>
      <c r="H102">
        <f t="shared" si="39"/>
        <v>55.185000000000002</v>
      </c>
    </row>
    <row r="103" spans="1:8" x14ac:dyDescent="0.25">
      <c r="A103" t="s">
        <v>12</v>
      </c>
      <c r="B103" s="1">
        <v>0</v>
      </c>
      <c r="C103" s="2">
        <v>1.5</v>
      </c>
      <c r="D103">
        <f t="shared" si="26"/>
        <v>35.07</v>
      </c>
      <c r="E103">
        <f t="shared" si="27"/>
        <v>37.14</v>
      </c>
      <c r="F103">
        <f>$L$2</f>
        <v>35.07</v>
      </c>
      <c r="G103">
        <f>$L$3</f>
        <v>39.435000000000002</v>
      </c>
      <c r="H103">
        <f>$L$4</f>
        <v>55.185000000000002</v>
      </c>
    </row>
    <row r="104" spans="1:8" x14ac:dyDescent="0.25">
      <c r="B104" s="1">
        <v>4.1666666666666664E-2</v>
      </c>
      <c r="C104" s="2">
        <v>1.5</v>
      </c>
      <c r="D104">
        <f t="shared" si="26"/>
        <v>35.07</v>
      </c>
      <c r="E104">
        <f t="shared" si="27"/>
        <v>37.14</v>
      </c>
      <c r="F104">
        <f t="shared" ref="F104:F108" si="40">$L$2</f>
        <v>35.07</v>
      </c>
      <c r="G104">
        <f t="shared" ref="G104:G108" si="41">$L$3</f>
        <v>39.435000000000002</v>
      </c>
      <c r="H104">
        <f t="shared" ref="H104:H108" si="42">$L$4</f>
        <v>55.185000000000002</v>
      </c>
    </row>
    <row r="105" spans="1:8" x14ac:dyDescent="0.25">
      <c r="B105" s="1">
        <v>8.3333333333333329E-2</v>
      </c>
      <c r="C105" s="2">
        <v>1.5</v>
      </c>
      <c r="D105">
        <f t="shared" si="26"/>
        <v>35.07</v>
      </c>
      <c r="E105">
        <f t="shared" si="27"/>
        <v>37.14</v>
      </c>
      <c r="F105">
        <f t="shared" si="40"/>
        <v>35.07</v>
      </c>
      <c r="G105">
        <f t="shared" si="41"/>
        <v>39.435000000000002</v>
      </c>
      <c r="H105">
        <f t="shared" si="42"/>
        <v>55.185000000000002</v>
      </c>
    </row>
    <row r="106" spans="1:8" x14ac:dyDescent="0.25">
      <c r="B106" s="1">
        <v>0.125</v>
      </c>
      <c r="C106" s="2">
        <v>1.5</v>
      </c>
      <c r="D106">
        <f t="shared" si="26"/>
        <v>35.07</v>
      </c>
      <c r="E106">
        <f t="shared" si="27"/>
        <v>37.14</v>
      </c>
      <c r="F106">
        <f t="shared" si="40"/>
        <v>35.07</v>
      </c>
      <c r="G106">
        <f t="shared" si="41"/>
        <v>39.435000000000002</v>
      </c>
      <c r="H106">
        <f t="shared" si="42"/>
        <v>55.185000000000002</v>
      </c>
    </row>
    <row r="107" spans="1:8" x14ac:dyDescent="0.25">
      <c r="B107" s="1">
        <v>0.16666666666666666</v>
      </c>
      <c r="C107" s="2">
        <v>1.5</v>
      </c>
      <c r="D107">
        <f t="shared" si="26"/>
        <v>35.07</v>
      </c>
      <c r="E107">
        <f t="shared" si="27"/>
        <v>37.14</v>
      </c>
      <c r="F107">
        <f t="shared" si="40"/>
        <v>35.07</v>
      </c>
      <c r="G107">
        <f t="shared" si="41"/>
        <v>39.435000000000002</v>
      </c>
      <c r="H107">
        <f t="shared" si="42"/>
        <v>55.185000000000002</v>
      </c>
    </row>
    <row r="108" spans="1:8" x14ac:dyDescent="0.25">
      <c r="B108" s="1">
        <v>0.20833333333333334</v>
      </c>
      <c r="C108" s="2">
        <v>1.5</v>
      </c>
      <c r="D108">
        <f t="shared" si="26"/>
        <v>35.07</v>
      </c>
      <c r="E108">
        <f t="shared" si="27"/>
        <v>37.14</v>
      </c>
      <c r="F108">
        <f t="shared" si="40"/>
        <v>35.07</v>
      </c>
      <c r="G108">
        <f t="shared" si="41"/>
        <v>39.435000000000002</v>
      </c>
      <c r="H108">
        <f t="shared" si="42"/>
        <v>55.185000000000002</v>
      </c>
    </row>
    <row r="109" spans="1:8" x14ac:dyDescent="0.25">
      <c r="B109" s="1">
        <v>0.25</v>
      </c>
      <c r="C109" s="2">
        <v>1.5</v>
      </c>
      <c r="D109">
        <f t="shared" si="26"/>
        <v>35.07</v>
      </c>
      <c r="E109">
        <f t="shared" si="27"/>
        <v>37.14</v>
      </c>
      <c r="F109">
        <f>$I$2</f>
        <v>23.38</v>
      </c>
      <c r="G109">
        <f>$I$3</f>
        <v>26.29</v>
      </c>
      <c r="H109">
        <f>$I$4</f>
        <v>36.79</v>
      </c>
    </row>
    <row r="110" spans="1:8" x14ac:dyDescent="0.25">
      <c r="B110" s="1">
        <v>0.29166666666666669</v>
      </c>
      <c r="C110" s="2">
        <v>1</v>
      </c>
      <c r="D110">
        <f t="shared" si="26"/>
        <v>23.38</v>
      </c>
      <c r="E110">
        <f t="shared" si="27"/>
        <v>24.76</v>
      </c>
      <c r="F110">
        <f t="shared" ref="F110:F124" si="43">$I$2</f>
        <v>23.38</v>
      </c>
      <c r="G110">
        <f t="shared" ref="G110:G124" si="44">$I$3</f>
        <v>26.29</v>
      </c>
      <c r="H110">
        <f t="shared" ref="H110:H124" si="45">$I$4</f>
        <v>36.79</v>
      </c>
    </row>
    <row r="111" spans="1:8" x14ac:dyDescent="0.25">
      <c r="B111" s="1">
        <v>0.33333333333333331</v>
      </c>
      <c r="C111" s="2">
        <v>1</v>
      </c>
      <c r="D111">
        <f t="shared" si="26"/>
        <v>23.38</v>
      </c>
      <c r="E111">
        <f t="shared" si="27"/>
        <v>24.76</v>
      </c>
      <c r="F111">
        <f t="shared" si="43"/>
        <v>23.38</v>
      </c>
      <c r="G111">
        <f t="shared" si="44"/>
        <v>26.29</v>
      </c>
      <c r="H111">
        <f t="shared" si="45"/>
        <v>36.79</v>
      </c>
    </row>
    <row r="112" spans="1:8" x14ac:dyDescent="0.25">
      <c r="B112" s="1">
        <v>0.375</v>
      </c>
      <c r="C112" s="2">
        <v>1</v>
      </c>
      <c r="D112">
        <f t="shared" si="26"/>
        <v>23.38</v>
      </c>
      <c r="E112">
        <f t="shared" si="27"/>
        <v>24.76</v>
      </c>
      <c r="F112">
        <f t="shared" si="43"/>
        <v>23.38</v>
      </c>
      <c r="G112">
        <f t="shared" si="44"/>
        <v>26.29</v>
      </c>
      <c r="H112">
        <f t="shared" si="45"/>
        <v>36.79</v>
      </c>
    </row>
    <row r="113" spans="1:8" x14ac:dyDescent="0.25">
      <c r="B113" s="1">
        <v>0.41666666666666669</v>
      </c>
      <c r="C113" s="2">
        <v>1</v>
      </c>
      <c r="D113">
        <f t="shared" si="26"/>
        <v>23.38</v>
      </c>
      <c r="E113">
        <f t="shared" si="27"/>
        <v>24.76</v>
      </c>
      <c r="F113">
        <f t="shared" si="43"/>
        <v>23.38</v>
      </c>
      <c r="G113">
        <f t="shared" si="44"/>
        <v>26.29</v>
      </c>
      <c r="H113">
        <f t="shared" si="45"/>
        <v>36.79</v>
      </c>
    </row>
    <row r="114" spans="1:8" x14ac:dyDescent="0.25">
      <c r="B114" s="1">
        <v>0.45833333333333331</v>
      </c>
      <c r="C114" s="2">
        <v>1</v>
      </c>
      <c r="D114">
        <f t="shared" si="26"/>
        <v>23.38</v>
      </c>
      <c r="E114">
        <f t="shared" si="27"/>
        <v>24.76</v>
      </c>
      <c r="F114">
        <f t="shared" si="43"/>
        <v>23.38</v>
      </c>
      <c r="G114">
        <f t="shared" si="44"/>
        <v>26.29</v>
      </c>
      <c r="H114">
        <f t="shared" si="45"/>
        <v>36.79</v>
      </c>
    </row>
    <row r="115" spans="1:8" x14ac:dyDescent="0.25">
      <c r="B115" s="1">
        <v>0.5</v>
      </c>
      <c r="C115" s="2">
        <v>1</v>
      </c>
      <c r="D115">
        <f t="shared" si="26"/>
        <v>23.38</v>
      </c>
      <c r="E115">
        <f t="shared" si="27"/>
        <v>24.76</v>
      </c>
      <c r="F115">
        <f t="shared" si="43"/>
        <v>23.38</v>
      </c>
      <c r="G115">
        <f t="shared" si="44"/>
        <v>26.29</v>
      </c>
      <c r="H115">
        <f t="shared" si="45"/>
        <v>36.79</v>
      </c>
    </row>
    <row r="116" spans="1:8" x14ac:dyDescent="0.25">
      <c r="B116" s="1">
        <v>0.54166666666666663</v>
      </c>
      <c r="C116" s="2">
        <v>1</v>
      </c>
      <c r="D116">
        <f t="shared" si="26"/>
        <v>23.38</v>
      </c>
      <c r="E116">
        <f t="shared" si="27"/>
        <v>24.76</v>
      </c>
      <c r="F116">
        <f t="shared" si="43"/>
        <v>23.38</v>
      </c>
      <c r="G116">
        <f t="shared" si="44"/>
        <v>26.29</v>
      </c>
      <c r="H116">
        <f t="shared" si="45"/>
        <v>36.79</v>
      </c>
    </row>
    <row r="117" spans="1:8" x14ac:dyDescent="0.25">
      <c r="B117" s="1">
        <v>0.58333333333333337</v>
      </c>
      <c r="C117" s="2">
        <v>1</v>
      </c>
      <c r="D117">
        <f t="shared" si="26"/>
        <v>23.38</v>
      </c>
      <c r="E117">
        <f t="shared" si="27"/>
        <v>24.76</v>
      </c>
      <c r="F117">
        <f t="shared" si="43"/>
        <v>23.38</v>
      </c>
      <c r="G117">
        <f t="shared" si="44"/>
        <v>26.29</v>
      </c>
      <c r="H117">
        <f t="shared" si="45"/>
        <v>36.79</v>
      </c>
    </row>
    <row r="118" spans="1:8" x14ac:dyDescent="0.25">
      <c r="B118" s="1">
        <v>0.625</v>
      </c>
      <c r="C118" s="2">
        <v>1</v>
      </c>
      <c r="D118">
        <f t="shared" si="26"/>
        <v>23.38</v>
      </c>
      <c r="E118">
        <f t="shared" si="27"/>
        <v>24.76</v>
      </c>
      <c r="F118">
        <f t="shared" si="43"/>
        <v>23.38</v>
      </c>
      <c r="G118">
        <f t="shared" si="44"/>
        <v>26.29</v>
      </c>
      <c r="H118">
        <f t="shared" si="45"/>
        <v>36.79</v>
      </c>
    </row>
    <row r="119" spans="1:8" x14ac:dyDescent="0.25">
      <c r="B119" s="1">
        <v>0.66666666666666663</v>
      </c>
      <c r="C119" s="2">
        <v>1</v>
      </c>
      <c r="D119">
        <f t="shared" si="26"/>
        <v>23.38</v>
      </c>
      <c r="E119">
        <f t="shared" si="27"/>
        <v>24.76</v>
      </c>
      <c r="F119">
        <f t="shared" si="43"/>
        <v>23.38</v>
      </c>
      <c r="G119">
        <f t="shared" si="44"/>
        <v>26.29</v>
      </c>
      <c r="H119">
        <f t="shared" si="45"/>
        <v>36.79</v>
      </c>
    </row>
    <row r="120" spans="1:8" x14ac:dyDescent="0.25">
      <c r="B120" s="1">
        <v>0.70833333333333337</v>
      </c>
      <c r="C120" s="2">
        <v>1</v>
      </c>
      <c r="D120">
        <f t="shared" si="26"/>
        <v>23.38</v>
      </c>
      <c r="E120">
        <f t="shared" si="27"/>
        <v>24.76</v>
      </c>
      <c r="F120">
        <f t="shared" si="43"/>
        <v>23.38</v>
      </c>
      <c r="G120">
        <f t="shared" si="44"/>
        <v>26.29</v>
      </c>
      <c r="H120">
        <f t="shared" si="45"/>
        <v>36.79</v>
      </c>
    </row>
    <row r="121" spans="1:8" x14ac:dyDescent="0.25">
      <c r="B121" s="1">
        <v>0.75</v>
      </c>
      <c r="C121" s="2">
        <v>1.25</v>
      </c>
      <c r="D121">
        <f t="shared" si="26"/>
        <v>29.224999999999998</v>
      </c>
      <c r="E121">
        <f t="shared" si="27"/>
        <v>30.950000000000003</v>
      </c>
      <c r="F121">
        <f t="shared" si="43"/>
        <v>23.38</v>
      </c>
      <c r="G121">
        <f t="shared" si="44"/>
        <v>26.29</v>
      </c>
      <c r="H121">
        <f t="shared" si="45"/>
        <v>36.79</v>
      </c>
    </row>
    <row r="122" spans="1:8" x14ac:dyDescent="0.25">
      <c r="B122" s="1">
        <v>0.79166666666666663</v>
      </c>
      <c r="C122" s="2">
        <v>1.25</v>
      </c>
      <c r="D122">
        <f t="shared" si="26"/>
        <v>29.224999999999998</v>
      </c>
      <c r="E122">
        <f t="shared" si="27"/>
        <v>30.950000000000003</v>
      </c>
      <c r="F122">
        <f t="shared" si="43"/>
        <v>23.38</v>
      </c>
      <c r="G122">
        <f t="shared" si="44"/>
        <v>26.29</v>
      </c>
      <c r="H122">
        <f t="shared" si="45"/>
        <v>36.79</v>
      </c>
    </row>
    <row r="123" spans="1:8" x14ac:dyDescent="0.25">
      <c r="B123" s="1">
        <v>0.83333333333333337</v>
      </c>
      <c r="C123" s="2">
        <v>1.25</v>
      </c>
      <c r="D123">
        <f t="shared" si="26"/>
        <v>29.224999999999998</v>
      </c>
      <c r="E123">
        <f t="shared" si="27"/>
        <v>30.950000000000003</v>
      </c>
      <c r="F123">
        <f t="shared" si="43"/>
        <v>23.38</v>
      </c>
      <c r="G123">
        <f t="shared" si="44"/>
        <v>26.29</v>
      </c>
      <c r="H123">
        <f t="shared" si="45"/>
        <v>36.79</v>
      </c>
    </row>
    <row r="124" spans="1:8" x14ac:dyDescent="0.25">
      <c r="B124" s="1">
        <v>0.875</v>
      </c>
      <c r="C124" s="2">
        <v>1.5</v>
      </c>
      <c r="D124">
        <f t="shared" si="26"/>
        <v>35.07</v>
      </c>
      <c r="E124">
        <f t="shared" si="27"/>
        <v>37.14</v>
      </c>
      <c r="F124">
        <f t="shared" si="43"/>
        <v>23.38</v>
      </c>
      <c r="G124">
        <f t="shared" si="44"/>
        <v>26.29</v>
      </c>
      <c r="H124">
        <f t="shared" si="45"/>
        <v>36.79</v>
      </c>
    </row>
    <row r="125" spans="1:8" x14ac:dyDescent="0.25">
      <c r="B125" s="1">
        <v>0.91666666666666663</v>
      </c>
      <c r="C125" s="2">
        <v>1.5</v>
      </c>
      <c r="D125">
        <f t="shared" si="26"/>
        <v>35.07</v>
      </c>
      <c r="E125">
        <f t="shared" si="27"/>
        <v>37.14</v>
      </c>
      <c r="F125">
        <f t="shared" ref="F125:F126" si="46">$L$2</f>
        <v>35.07</v>
      </c>
      <c r="G125">
        <f t="shared" ref="G125:G126" si="47">$L$3</f>
        <v>39.435000000000002</v>
      </c>
      <c r="H125">
        <f t="shared" ref="H125:H126" si="48">$L$4</f>
        <v>55.185000000000002</v>
      </c>
    </row>
    <row r="126" spans="1:8" x14ac:dyDescent="0.25">
      <c r="B126" s="1">
        <v>0.95833333333333337</v>
      </c>
      <c r="C126" s="2">
        <v>1.5</v>
      </c>
      <c r="D126">
        <f t="shared" si="26"/>
        <v>35.07</v>
      </c>
      <c r="E126">
        <f t="shared" si="27"/>
        <v>37.14</v>
      </c>
      <c r="F126">
        <f t="shared" si="46"/>
        <v>35.07</v>
      </c>
      <c r="G126">
        <f t="shared" si="47"/>
        <v>39.435000000000002</v>
      </c>
      <c r="H126">
        <f t="shared" si="48"/>
        <v>55.185000000000002</v>
      </c>
    </row>
    <row r="127" spans="1:8" x14ac:dyDescent="0.25">
      <c r="A127" t="s">
        <v>13</v>
      </c>
      <c r="B127" s="1">
        <v>0</v>
      </c>
      <c r="C127" s="2">
        <v>1.5</v>
      </c>
      <c r="D127">
        <f t="shared" si="26"/>
        <v>35.07</v>
      </c>
      <c r="E127">
        <f t="shared" si="27"/>
        <v>37.14</v>
      </c>
      <c r="F127">
        <f>$L$2</f>
        <v>35.07</v>
      </c>
      <c r="G127">
        <f>$L$3</f>
        <v>39.435000000000002</v>
      </c>
      <c r="H127">
        <f>$L$4</f>
        <v>55.185000000000002</v>
      </c>
    </row>
    <row r="128" spans="1:8" x14ac:dyDescent="0.25">
      <c r="B128" s="1">
        <v>4.1666666666666664E-2</v>
      </c>
      <c r="C128" s="2">
        <v>1.5</v>
      </c>
      <c r="D128">
        <f t="shared" si="26"/>
        <v>35.07</v>
      </c>
      <c r="E128">
        <f t="shared" si="27"/>
        <v>37.14</v>
      </c>
      <c r="F128">
        <f t="shared" ref="F128:F132" si="49">$L$2</f>
        <v>35.07</v>
      </c>
      <c r="G128">
        <f t="shared" ref="G128:G132" si="50">$L$3</f>
        <v>39.435000000000002</v>
      </c>
      <c r="H128">
        <f t="shared" ref="H128:H132" si="51">$L$4</f>
        <v>55.185000000000002</v>
      </c>
    </row>
    <row r="129" spans="2:8" x14ac:dyDescent="0.25">
      <c r="B129" s="1">
        <v>8.3333333333333329E-2</v>
      </c>
      <c r="C129" s="2">
        <v>1.5</v>
      </c>
      <c r="D129">
        <f t="shared" si="26"/>
        <v>35.07</v>
      </c>
      <c r="E129">
        <f t="shared" si="27"/>
        <v>37.14</v>
      </c>
      <c r="F129">
        <f t="shared" si="49"/>
        <v>35.07</v>
      </c>
      <c r="G129">
        <f t="shared" si="50"/>
        <v>39.435000000000002</v>
      </c>
      <c r="H129">
        <f t="shared" si="51"/>
        <v>55.185000000000002</v>
      </c>
    </row>
    <row r="130" spans="2:8" x14ac:dyDescent="0.25">
      <c r="B130" s="1">
        <v>0.125</v>
      </c>
      <c r="C130" s="2">
        <v>1.5</v>
      </c>
      <c r="D130">
        <f t="shared" si="26"/>
        <v>35.07</v>
      </c>
      <c r="E130">
        <f t="shared" si="27"/>
        <v>37.14</v>
      </c>
      <c r="F130">
        <f t="shared" si="49"/>
        <v>35.07</v>
      </c>
      <c r="G130">
        <f t="shared" si="50"/>
        <v>39.435000000000002</v>
      </c>
      <c r="H130">
        <f t="shared" si="51"/>
        <v>55.185000000000002</v>
      </c>
    </row>
    <row r="131" spans="2:8" x14ac:dyDescent="0.25">
      <c r="B131" s="1">
        <v>0.16666666666666666</v>
      </c>
      <c r="C131" s="2">
        <v>1.5</v>
      </c>
      <c r="D131">
        <f t="shared" si="26"/>
        <v>35.07</v>
      </c>
      <c r="E131">
        <f t="shared" si="27"/>
        <v>37.14</v>
      </c>
      <c r="F131">
        <f t="shared" si="49"/>
        <v>35.07</v>
      </c>
      <c r="G131">
        <f t="shared" si="50"/>
        <v>39.435000000000002</v>
      </c>
      <c r="H131">
        <f t="shared" si="51"/>
        <v>55.185000000000002</v>
      </c>
    </row>
    <row r="132" spans="2:8" x14ac:dyDescent="0.25">
      <c r="B132" s="1">
        <v>0.20833333333333334</v>
      </c>
      <c r="C132" s="2">
        <v>1.5</v>
      </c>
      <c r="D132">
        <f t="shared" si="26"/>
        <v>35.07</v>
      </c>
      <c r="E132">
        <f t="shared" si="27"/>
        <v>37.14</v>
      </c>
      <c r="F132">
        <f t="shared" si="49"/>
        <v>35.07</v>
      </c>
      <c r="G132">
        <f t="shared" si="50"/>
        <v>39.435000000000002</v>
      </c>
      <c r="H132">
        <f t="shared" si="51"/>
        <v>55.185000000000002</v>
      </c>
    </row>
    <row r="133" spans="2:8" x14ac:dyDescent="0.25">
      <c r="B133" s="1">
        <v>0.25</v>
      </c>
      <c r="C133" s="2">
        <v>1.5</v>
      </c>
      <c r="D133">
        <f t="shared" si="26"/>
        <v>35.07</v>
      </c>
      <c r="E133">
        <f t="shared" si="27"/>
        <v>37.14</v>
      </c>
      <c r="F133">
        <f>$J$2</f>
        <v>29.224999999999998</v>
      </c>
      <c r="G133">
        <f>$J$3</f>
        <v>26.29</v>
      </c>
      <c r="H133">
        <f>$I$4</f>
        <v>36.79</v>
      </c>
    </row>
    <row r="134" spans="2:8" x14ac:dyDescent="0.25">
      <c r="B134" s="1">
        <v>0.29166666666666669</v>
      </c>
      <c r="C134" s="2">
        <v>1.25</v>
      </c>
      <c r="D134">
        <f t="shared" si="26"/>
        <v>29.224999999999998</v>
      </c>
      <c r="E134">
        <f t="shared" si="27"/>
        <v>30.950000000000003</v>
      </c>
      <c r="F134">
        <f t="shared" ref="F134:F148" si="52">$J$2</f>
        <v>29.224999999999998</v>
      </c>
      <c r="G134">
        <f t="shared" ref="G134:G148" si="53">$J$3</f>
        <v>26.29</v>
      </c>
      <c r="H134">
        <f t="shared" ref="H134:H148" si="54">$I$4</f>
        <v>36.79</v>
      </c>
    </row>
    <row r="135" spans="2:8" x14ac:dyDescent="0.25">
      <c r="B135" s="1">
        <v>0.33333333333333331</v>
      </c>
      <c r="C135" s="2">
        <v>1.25</v>
      </c>
      <c r="D135">
        <f t="shared" si="26"/>
        <v>29.224999999999998</v>
      </c>
      <c r="E135">
        <f t="shared" si="27"/>
        <v>30.950000000000003</v>
      </c>
      <c r="F135">
        <f t="shared" si="52"/>
        <v>29.224999999999998</v>
      </c>
      <c r="G135">
        <f t="shared" si="53"/>
        <v>26.29</v>
      </c>
      <c r="H135">
        <f t="shared" si="54"/>
        <v>36.79</v>
      </c>
    </row>
    <row r="136" spans="2:8" x14ac:dyDescent="0.25">
      <c r="B136" s="1">
        <v>0.375</v>
      </c>
      <c r="C136" s="2">
        <v>1.25</v>
      </c>
      <c r="D136">
        <f t="shared" ref="D136:D174" si="55">E$2*C136</f>
        <v>29.224999999999998</v>
      </c>
      <c r="E136">
        <f t="shared" ref="E136:E174" si="56">E$3*C136</f>
        <v>30.950000000000003</v>
      </c>
      <c r="F136">
        <f t="shared" si="52"/>
        <v>29.224999999999998</v>
      </c>
      <c r="G136">
        <f t="shared" si="53"/>
        <v>26.29</v>
      </c>
      <c r="H136">
        <f t="shared" si="54"/>
        <v>36.79</v>
      </c>
    </row>
    <row r="137" spans="2:8" x14ac:dyDescent="0.25">
      <c r="B137" s="1">
        <v>0.41666666666666669</v>
      </c>
      <c r="C137" s="2">
        <v>1.25</v>
      </c>
      <c r="D137">
        <f t="shared" si="55"/>
        <v>29.224999999999998</v>
      </c>
      <c r="E137">
        <f t="shared" si="56"/>
        <v>30.950000000000003</v>
      </c>
      <c r="F137">
        <f t="shared" si="52"/>
        <v>29.224999999999998</v>
      </c>
      <c r="G137">
        <f t="shared" si="53"/>
        <v>26.29</v>
      </c>
      <c r="H137">
        <f t="shared" si="54"/>
        <v>36.79</v>
      </c>
    </row>
    <row r="138" spans="2:8" x14ac:dyDescent="0.25">
      <c r="B138" s="1">
        <v>0.45833333333333331</v>
      </c>
      <c r="C138" s="2">
        <v>1.25</v>
      </c>
      <c r="D138">
        <f t="shared" si="55"/>
        <v>29.224999999999998</v>
      </c>
      <c r="E138">
        <f t="shared" si="56"/>
        <v>30.950000000000003</v>
      </c>
      <c r="F138">
        <f t="shared" si="52"/>
        <v>29.224999999999998</v>
      </c>
      <c r="G138">
        <f t="shared" si="53"/>
        <v>26.29</v>
      </c>
      <c r="H138">
        <f t="shared" si="54"/>
        <v>36.79</v>
      </c>
    </row>
    <row r="139" spans="2:8" x14ac:dyDescent="0.25">
      <c r="B139" s="1">
        <v>0.5</v>
      </c>
      <c r="C139" s="2">
        <v>1.25</v>
      </c>
      <c r="D139">
        <f t="shared" si="55"/>
        <v>29.224999999999998</v>
      </c>
      <c r="E139">
        <f t="shared" si="56"/>
        <v>30.950000000000003</v>
      </c>
      <c r="F139">
        <f t="shared" si="52"/>
        <v>29.224999999999998</v>
      </c>
      <c r="G139">
        <f t="shared" si="53"/>
        <v>26.29</v>
      </c>
      <c r="H139">
        <f t="shared" si="54"/>
        <v>36.79</v>
      </c>
    </row>
    <row r="140" spans="2:8" x14ac:dyDescent="0.25">
      <c r="B140" s="1">
        <v>0.54166666666666663</v>
      </c>
      <c r="C140" s="2">
        <v>1.25</v>
      </c>
      <c r="D140">
        <f t="shared" si="55"/>
        <v>29.224999999999998</v>
      </c>
      <c r="E140">
        <f t="shared" si="56"/>
        <v>30.950000000000003</v>
      </c>
      <c r="F140">
        <f t="shared" si="52"/>
        <v>29.224999999999998</v>
      </c>
      <c r="G140">
        <f t="shared" si="53"/>
        <v>26.29</v>
      </c>
      <c r="H140">
        <f t="shared" si="54"/>
        <v>36.79</v>
      </c>
    </row>
    <row r="141" spans="2:8" x14ac:dyDescent="0.25">
      <c r="B141" s="1">
        <v>0.58333333333333337</v>
      </c>
      <c r="C141" s="2">
        <v>1.25</v>
      </c>
      <c r="D141">
        <f t="shared" si="55"/>
        <v>29.224999999999998</v>
      </c>
      <c r="E141">
        <f t="shared" si="56"/>
        <v>30.950000000000003</v>
      </c>
      <c r="F141">
        <f t="shared" si="52"/>
        <v>29.224999999999998</v>
      </c>
      <c r="G141">
        <f t="shared" si="53"/>
        <v>26.29</v>
      </c>
      <c r="H141">
        <f t="shared" si="54"/>
        <v>36.79</v>
      </c>
    </row>
    <row r="142" spans="2:8" x14ac:dyDescent="0.25">
      <c r="B142" s="1">
        <v>0.625</v>
      </c>
      <c r="C142" s="2">
        <v>1.25</v>
      </c>
      <c r="D142">
        <f t="shared" si="55"/>
        <v>29.224999999999998</v>
      </c>
      <c r="E142">
        <f t="shared" si="56"/>
        <v>30.950000000000003</v>
      </c>
      <c r="F142">
        <f t="shared" si="52"/>
        <v>29.224999999999998</v>
      </c>
      <c r="G142">
        <f t="shared" si="53"/>
        <v>26.29</v>
      </c>
      <c r="H142">
        <f t="shared" si="54"/>
        <v>36.79</v>
      </c>
    </row>
    <row r="143" spans="2:8" x14ac:dyDescent="0.25">
      <c r="B143" s="1">
        <v>0.66666666666666663</v>
      </c>
      <c r="C143" s="2">
        <v>1.25</v>
      </c>
      <c r="D143">
        <f t="shared" si="55"/>
        <v>29.224999999999998</v>
      </c>
      <c r="E143">
        <f t="shared" si="56"/>
        <v>30.950000000000003</v>
      </c>
      <c r="F143">
        <f t="shared" si="52"/>
        <v>29.224999999999998</v>
      </c>
      <c r="G143">
        <f t="shared" si="53"/>
        <v>26.29</v>
      </c>
      <c r="H143">
        <f t="shared" si="54"/>
        <v>36.79</v>
      </c>
    </row>
    <row r="144" spans="2:8" x14ac:dyDescent="0.25">
      <c r="B144" s="1">
        <v>0.70833333333333337</v>
      </c>
      <c r="C144" s="2">
        <v>1.25</v>
      </c>
      <c r="D144">
        <f t="shared" si="55"/>
        <v>29.224999999999998</v>
      </c>
      <c r="E144">
        <f t="shared" si="56"/>
        <v>30.950000000000003</v>
      </c>
      <c r="F144">
        <f t="shared" si="52"/>
        <v>29.224999999999998</v>
      </c>
      <c r="G144">
        <f t="shared" si="53"/>
        <v>26.29</v>
      </c>
      <c r="H144">
        <f t="shared" si="54"/>
        <v>36.79</v>
      </c>
    </row>
    <row r="145" spans="1:8" x14ac:dyDescent="0.25">
      <c r="B145" s="1">
        <v>0.75</v>
      </c>
      <c r="C145" s="2">
        <v>1.5</v>
      </c>
      <c r="D145">
        <f t="shared" si="55"/>
        <v>35.07</v>
      </c>
      <c r="E145">
        <f t="shared" si="56"/>
        <v>37.14</v>
      </c>
      <c r="F145">
        <f t="shared" si="52"/>
        <v>29.224999999999998</v>
      </c>
      <c r="G145">
        <f t="shared" si="53"/>
        <v>26.29</v>
      </c>
      <c r="H145">
        <f t="shared" si="54"/>
        <v>36.79</v>
      </c>
    </row>
    <row r="146" spans="1:8" x14ac:dyDescent="0.25">
      <c r="B146" s="1">
        <v>0.79166666666666663</v>
      </c>
      <c r="C146" s="2">
        <v>1.5</v>
      </c>
      <c r="D146">
        <f t="shared" si="55"/>
        <v>35.07</v>
      </c>
      <c r="E146">
        <f t="shared" si="56"/>
        <v>37.14</v>
      </c>
      <c r="F146">
        <f t="shared" si="52"/>
        <v>29.224999999999998</v>
      </c>
      <c r="G146">
        <f t="shared" si="53"/>
        <v>26.29</v>
      </c>
      <c r="H146">
        <f t="shared" si="54"/>
        <v>36.79</v>
      </c>
    </row>
    <row r="147" spans="1:8" x14ac:dyDescent="0.25">
      <c r="B147" s="1">
        <v>0.83333333333333337</v>
      </c>
      <c r="C147" s="2">
        <v>1.5</v>
      </c>
      <c r="D147">
        <f t="shared" si="55"/>
        <v>35.07</v>
      </c>
      <c r="E147">
        <f t="shared" si="56"/>
        <v>37.14</v>
      </c>
      <c r="F147">
        <f t="shared" si="52"/>
        <v>29.224999999999998</v>
      </c>
      <c r="G147">
        <f t="shared" si="53"/>
        <v>26.29</v>
      </c>
      <c r="H147">
        <f t="shared" si="54"/>
        <v>36.79</v>
      </c>
    </row>
    <row r="148" spans="1:8" x14ac:dyDescent="0.25">
      <c r="B148" s="1">
        <v>0.875</v>
      </c>
      <c r="C148" s="2">
        <v>1.5</v>
      </c>
      <c r="D148">
        <f t="shared" si="55"/>
        <v>35.07</v>
      </c>
      <c r="E148">
        <f t="shared" si="56"/>
        <v>37.14</v>
      </c>
      <c r="F148">
        <f t="shared" si="52"/>
        <v>29.224999999999998</v>
      </c>
      <c r="G148">
        <f t="shared" si="53"/>
        <v>26.29</v>
      </c>
      <c r="H148">
        <f t="shared" si="54"/>
        <v>36.79</v>
      </c>
    </row>
    <row r="149" spans="1:8" x14ac:dyDescent="0.25">
      <c r="B149" s="1">
        <v>0.91666666666666663</v>
      </c>
      <c r="C149" s="2">
        <v>1.5</v>
      </c>
      <c r="D149">
        <f t="shared" si="55"/>
        <v>35.07</v>
      </c>
      <c r="E149">
        <f t="shared" si="56"/>
        <v>37.14</v>
      </c>
      <c r="F149">
        <f t="shared" ref="F149:F150" si="57">$L$2</f>
        <v>35.07</v>
      </c>
      <c r="G149">
        <f t="shared" ref="G149:G150" si="58">$L$3</f>
        <v>39.435000000000002</v>
      </c>
      <c r="H149">
        <f t="shared" ref="H149:H150" si="59">$L$4</f>
        <v>55.185000000000002</v>
      </c>
    </row>
    <row r="150" spans="1:8" x14ac:dyDescent="0.25">
      <c r="B150" s="1">
        <v>0.95833333333333337</v>
      </c>
      <c r="C150" s="2">
        <v>1.5</v>
      </c>
      <c r="D150">
        <f t="shared" si="55"/>
        <v>35.07</v>
      </c>
      <c r="E150">
        <f t="shared" si="56"/>
        <v>37.14</v>
      </c>
      <c r="F150">
        <f t="shared" si="57"/>
        <v>35.07</v>
      </c>
      <c r="G150">
        <f t="shared" si="58"/>
        <v>39.435000000000002</v>
      </c>
      <c r="H150">
        <f t="shared" si="59"/>
        <v>55.185000000000002</v>
      </c>
    </row>
    <row r="151" spans="1:8" x14ac:dyDescent="0.25">
      <c r="A151" t="s">
        <v>14</v>
      </c>
      <c r="B151" s="1">
        <v>0</v>
      </c>
      <c r="C151" s="2">
        <v>2</v>
      </c>
      <c r="D151">
        <f t="shared" si="55"/>
        <v>46.76</v>
      </c>
      <c r="E151">
        <f t="shared" si="56"/>
        <v>49.52</v>
      </c>
      <c r="F151">
        <f>$L$2</f>
        <v>35.07</v>
      </c>
      <c r="G151">
        <f>$K$3</f>
        <v>39.435000000000002</v>
      </c>
      <c r="H151">
        <f>$L$4</f>
        <v>55.185000000000002</v>
      </c>
    </row>
    <row r="152" spans="1:8" x14ac:dyDescent="0.25">
      <c r="B152" s="1">
        <v>4.1666666666666664E-2</v>
      </c>
      <c r="C152" s="2">
        <v>2</v>
      </c>
      <c r="D152">
        <f t="shared" si="55"/>
        <v>46.76</v>
      </c>
      <c r="E152">
        <f t="shared" si="56"/>
        <v>49.52</v>
      </c>
      <c r="F152">
        <f t="shared" ref="F152:F156" si="60">$L$2</f>
        <v>35.07</v>
      </c>
      <c r="G152">
        <f t="shared" ref="G152:G174" si="61">$K$3</f>
        <v>39.435000000000002</v>
      </c>
      <c r="H152">
        <f t="shared" ref="H152:H156" si="62">$L$4</f>
        <v>55.185000000000002</v>
      </c>
    </row>
    <row r="153" spans="1:8" x14ac:dyDescent="0.25">
      <c r="B153" s="1">
        <v>8.3333333333333329E-2</v>
      </c>
      <c r="C153" s="2">
        <v>2</v>
      </c>
      <c r="D153">
        <f t="shared" si="55"/>
        <v>46.76</v>
      </c>
      <c r="E153">
        <f t="shared" si="56"/>
        <v>49.52</v>
      </c>
      <c r="F153">
        <f t="shared" si="60"/>
        <v>35.07</v>
      </c>
      <c r="G153">
        <f t="shared" si="61"/>
        <v>39.435000000000002</v>
      </c>
      <c r="H153">
        <f t="shared" si="62"/>
        <v>55.185000000000002</v>
      </c>
    </row>
    <row r="154" spans="1:8" x14ac:dyDescent="0.25">
      <c r="B154" s="1">
        <v>0.125</v>
      </c>
      <c r="C154" s="2">
        <v>2</v>
      </c>
      <c r="D154">
        <f t="shared" si="55"/>
        <v>46.76</v>
      </c>
      <c r="E154">
        <f t="shared" si="56"/>
        <v>49.52</v>
      </c>
      <c r="F154">
        <f t="shared" si="60"/>
        <v>35.07</v>
      </c>
      <c r="G154">
        <f t="shared" si="61"/>
        <v>39.435000000000002</v>
      </c>
      <c r="H154">
        <f t="shared" si="62"/>
        <v>55.185000000000002</v>
      </c>
    </row>
    <row r="155" spans="1:8" x14ac:dyDescent="0.25">
      <c r="B155" s="1">
        <v>0.16666666666666666</v>
      </c>
      <c r="C155" s="2">
        <v>2</v>
      </c>
      <c r="D155">
        <f t="shared" si="55"/>
        <v>46.76</v>
      </c>
      <c r="E155">
        <f t="shared" si="56"/>
        <v>49.52</v>
      </c>
      <c r="F155">
        <f t="shared" si="60"/>
        <v>35.07</v>
      </c>
      <c r="G155">
        <f t="shared" si="61"/>
        <v>39.435000000000002</v>
      </c>
      <c r="H155">
        <f t="shared" si="62"/>
        <v>55.185000000000002</v>
      </c>
    </row>
    <row r="156" spans="1:8" x14ac:dyDescent="0.25">
      <c r="B156" s="1">
        <v>0.20833333333333334</v>
      </c>
      <c r="C156" s="2">
        <v>2</v>
      </c>
      <c r="D156">
        <f t="shared" si="55"/>
        <v>46.76</v>
      </c>
      <c r="E156">
        <f t="shared" si="56"/>
        <v>49.52</v>
      </c>
      <c r="F156">
        <f t="shared" si="60"/>
        <v>35.07</v>
      </c>
      <c r="G156">
        <f t="shared" si="61"/>
        <v>39.435000000000002</v>
      </c>
      <c r="H156">
        <f t="shared" si="62"/>
        <v>55.185000000000002</v>
      </c>
    </row>
    <row r="157" spans="1:8" x14ac:dyDescent="0.25">
      <c r="B157" s="1">
        <v>0.25</v>
      </c>
      <c r="C157" s="2">
        <v>2</v>
      </c>
      <c r="D157">
        <f t="shared" si="55"/>
        <v>46.76</v>
      </c>
      <c r="E157">
        <f t="shared" si="56"/>
        <v>49.52</v>
      </c>
      <c r="F157">
        <f>$K$2</f>
        <v>35.07</v>
      </c>
      <c r="G157">
        <f t="shared" si="61"/>
        <v>39.435000000000002</v>
      </c>
      <c r="H157">
        <f>$K$4</f>
        <v>55.185000000000002</v>
      </c>
    </row>
    <row r="158" spans="1:8" x14ac:dyDescent="0.25">
      <c r="B158" s="1">
        <v>0.29166666666666669</v>
      </c>
      <c r="C158" s="2">
        <v>2</v>
      </c>
      <c r="D158">
        <f t="shared" si="55"/>
        <v>46.76</v>
      </c>
      <c r="E158">
        <f t="shared" si="56"/>
        <v>49.52</v>
      </c>
      <c r="F158">
        <f t="shared" ref="F158:F172" si="63">$K$2</f>
        <v>35.07</v>
      </c>
      <c r="G158">
        <f t="shared" si="61"/>
        <v>39.435000000000002</v>
      </c>
      <c r="H158">
        <f t="shared" ref="H158:H172" si="64">$K$4</f>
        <v>55.185000000000002</v>
      </c>
    </row>
    <row r="159" spans="1:8" x14ac:dyDescent="0.25">
      <c r="B159" s="1">
        <v>0.33333333333333331</v>
      </c>
      <c r="C159" s="2">
        <v>2</v>
      </c>
      <c r="D159">
        <f t="shared" si="55"/>
        <v>46.76</v>
      </c>
      <c r="E159">
        <f t="shared" si="56"/>
        <v>49.52</v>
      </c>
      <c r="F159">
        <f t="shared" si="63"/>
        <v>35.07</v>
      </c>
      <c r="G159">
        <f t="shared" si="61"/>
        <v>39.435000000000002</v>
      </c>
      <c r="H159">
        <f t="shared" si="64"/>
        <v>55.185000000000002</v>
      </c>
    </row>
    <row r="160" spans="1:8" x14ac:dyDescent="0.25">
      <c r="B160" s="1">
        <v>0.375</v>
      </c>
      <c r="C160" s="2">
        <v>1.5</v>
      </c>
      <c r="D160">
        <f t="shared" si="55"/>
        <v>35.07</v>
      </c>
      <c r="E160">
        <f t="shared" si="56"/>
        <v>37.14</v>
      </c>
      <c r="F160">
        <f t="shared" si="63"/>
        <v>35.07</v>
      </c>
      <c r="G160">
        <f t="shared" si="61"/>
        <v>39.435000000000002</v>
      </c>
      <c r="H160">
        <f t="shared" si="64"/>
        <v>55.185000000000002</v>
      </c>
    </row>
    <row r="161" spans="2:8" x14ac:dyDescent="0.25">
      <c r="B161" s="1">
        <v>0.41666666666666669</v>
      </c>
      <c r="C161" s="2">
        <v>1.5</v>
      </c>
      <c r="D161">
        <f t="shared" si="55"/>
        <v>35.07</v>
      </c>
      <c r="E161">
        <f t="shared" si="56"/>
        <v>37.14</v>
      </c>
      <c r="F161">
        <f t="shared" si="63"/>
        <v>35.07</v>
      </c>
      <c r="G161">
        <f t="shared" si="61"/>
        <v>39.435000000000002</v>
      </c>
      <c r="H161">
        <f t="shared" si="64"/>
        <v>55.185000000000002</v>
      </c>
    </row>
    <row r="162" spans="2:8" x14ac:dyDescent="0.25">
      <c r="B162" s="1">
        <v>0.45833333333333331</v>
      </c>
      <c r="C162" s="2">
        <v>1.5</v>
      </c>
      <c r="D162">
        <f t="shared" si="55"/>
        <v>35.07</v>
      </c>
      <c r="E162">
        <f t="shared" si="56"/>
        <v>37.14</v>
      </c>
      <c r="F162">
        <f t="shared" si="63"/>
        <v>35.07</v>
      </c>
      <c r="G162">
        <f t="shared" si="61"/>
        <v>39.435000000000002</v>
      </c>
      <c r="H162">
        <f t="shared" si="64"/>
        <v>55.185000000000002</v>
      </c>
    </row>
    <row r="163" spans="2:8" x14ac:dyDescent="0.25">
      <c r="B163" s="1">
        <v>0.5</v>
      </c>
      <c r="C163" s="2">
        <v>1.5</v>
      </c>
      <c r="D163">
        <f t="shared" si="55"/>
        <v>35.07</v>
      </c>
      <c r="E163">
        <f t="shared" si="56"/>
        <v>37.14</v>
      </c>
      <c r="F163">
        <f t="shared" si="63"/>
        <v>35.07</v>
      </c>
      <c r="G163">
        <f t="shared" si="61"/>
        <v>39.435000000000002</v>
      </c>
      <c r="H163">
        <f t="shared" si="64"/>
        <v>55.185000000000002</v>
      </c>
    </row>
    <row r="164" spans="2:8" x14ac:dyDescent="0.25">
      <c r="B164" s="1">
        <v>0.54166666666666663</v>
      </c>
      <c r="C164" s="2">
        <v>1.5</v>
      </c>
      <c r="D164">
        <f t="shared" si="55"/>
        <v>35.07</v>
      </c>
      <c r="E164">
        <f t="shared" si="56"/>
        <v>37.14</v>
      </c>
      <c r="F164">
        <f t="shared" si="63"/>
        <v>35.07</v>
      </c>
      <c r="G164">
        <f t="shared" si="61"/>
        <v>39.435000000000002</v>
      </c>
      <c r="H164">
        <f t="shared" si="64"/>
        <v>55.185000000000002</v>
      </c>
    </row>
    <row r="165" spans="2:8" x14ac:dyDescent="0.25">
      <c r="B165" s="1">
        <v>0.58333333333333337</v>
      </c>
      <c r="C165" s="2">
        <v>1.5</v>
      </c>
      <c r="D165">
        <f t="shared" si="55"/>
        <v>35.07</v>
      </c>
      <c r="E165">
        <f t="shared" si="56"/>
        <v>37.14</v>
      </c>
      <c r="F165">
        <f t="shared" si="63"/>
        <v>35.07</v>
      </c>
      <c r="G165">
        <f t="shared" si="61"/>
        <v>39.435000000000002</v>
      </c>
      <c r="H165">
        <f t="shared" si="64"/>
        <v>55.185000000000002</v>
      </c>
    </row>
    <row r="166" spans="2:8" x14ac:dyDescent="0.25">
      <c r="B166" s="1">
        <v>0.625</v>
      </c>
      <c r="C166" s="2">
        <v>1.5</v>
      </c>
      <c r="D166">
        <f t="shared" si="55"/>
        <v>35.07</v>
      </c>
      <c r="E166">
        <f t="shared" si="56"/>
        <v>37.14</v>
      </c>
      <c r="F166">
        <f t="shared" si="63"/>
        <v>35.07</v>
      </c>
      <c r="G166">
        <f t="shared" si="61"/>
        <v>39.435000000000002</v>
      </c>
      <c r="H166">
        <f t="shared" si="64"/>
        <v>55.185000000000002</v>
      </c>
    </row>
    <row r="167" spans="2:8" x14ac:dyDescent="0.25">
      <c r="B167" s="1">
        <v>0.66666666666666663</v>
      </c>
      <c r="C167" s="2">
        <v>1.5</v>
      </c>
      <c r="D167">
        <f t="shared" si="55"/>
        <v>35.07</v>
      </c>
      <c r="E167">
        <f t="shared" si="56"/>
        <v>37.14</v>
      </c>
      <c r="F167">
        <f t="shared" si="63"/>
        <v>35.07</v>
      </c>
      <c r="G167">
        <f t="shared" si="61"/>
        <v>39.435000000000002</v>
      </c>
      <c r="H167">
        <f t="shared" si="64"/>
        <v>55.185000000000002</v>
      </c>
    </row>
    <row r="168" spans="2:8" x14ac:dyDescent="0.25">
      <c r="B168" s="1">
        <v>0.70833333333333337</v>
      </c>
      <c r="C168" s="2">
        <v>1.5</v>
      </c>
      <c r="D168">
        <f t="shared" si="55"/>
        <v>35.07</v>
      </c>
      <c r="E168">
        <f t="shared" si="56"/>
        <v>37.14</v>
      </c>
      <c r="F168">
        <f t="shared" si="63"/>
        <v>35.07</v>
      </c>
      <c r="G168">
        <f t="shared" si="61"/>
        <v>39.435000000000002</v>
      </c>
      <c r="H168">
        <f t="shared" si="64"/>
        <v>55.185000000000002</v>
      </c>
    </row>
    <row r="169" spans="2:8" x14ac:dyDescent="0.25">
      <c r="B169" s="1">
        <v>0.75</v>
      </c>
      <c r="C169" s="2">
        <v>2</v>
      </c>
      <c r="D169">
        <f t="shared" si="55"/>
        <v>46.76</v>
      </c>
      <c r="E169">
        <f t="shared" si="56"/>
        <v>49.52</v>
      </c>
      <c r="F169">
        <f t="shared" si="63"/>
        <v>35.07</v>
      </c>
      <c r="G169">
        <f t="shared" si="61"/>
        <v>39.435000000000002</v>
      </c>
      <c r="H169">
        <f t="shared" si="64"/>
        <v>55.185000000000002</v>
      </c>
    </row>
    <row r="170" spans="2:8" x14ac:dyDescent="0.25">
      <c r="B170" s="1">
        <v>0.79166666666666663</v>
      </c>
      <c r="C170" s="2">
        <v>2</v>
      </c>
      <c r="D170">
        <f t="shared" si="55"/>
        <v>46.76</v>
      </c>
      <c r="E170">
        <f t="shared" si="56"/>
        <v>49.52</v>
      </c>
      <c r="F170">
        <f t="shared" si="63"/>
        <v>35.07</v>
      </c>
      <c r="G170">
        <f t="shared" si="61"/>
        <v>39.435000000000002</v>
      </c>
      <c r="H170">
        <f t="shared" si="64"/>
        <v>55.185000000000002</v>
      </c>
    </row>
    <row r="171" spans="2:8" x14ac:dyDescent="0.25">
      <c r="B171" s="1">
        <v>0.83333333333333337</v>
      </c>
      <c r="C171" s="2">
        <v>2</v>
      </c>
      <c r="D171">
        <f t="shared" si="55"/>
        <v>46.76</v>
      </c>
      <c r="E171">
        <f t="shared" si="56"/>
        <v>49.52</v>
      </c>
      <c r="F171">
        <f t="shared" si="63"/>
        <v>35.07</v>
      </c>
      <c r="G171">
        <f t="shared" si="61"/>
        <v>39.435000000000002</v>
      </c>
      <c r="H171">
        <f t="shared" si="64"/>
        <v>55.185000000000002</v>
      </c>
    </row>
    <row r="172" spans="2:8" x14ac:dyDescent="0.25">
      <c r="B172" s="1">
        <v>0.875</v>
      </c>
      <c r="C172" s="2">
        <v>2</v>
      </c>
      <c r="D172">
        <f t="shared" si="55"/>
        <v>46.76</v>
      </c>
      <c r="E172">
        <f t="shared" si="56"/>
        <v>49.52</v>
      </c>
      <c r="F172">
        <f t="shared" si="63"/>
        <v>35.07</v>
      </c>
      <c r="G172">
        <f t="shared" si="61"/>
        <v>39.435000000000002</v>
      </c>
      <c r="H172">
        <f t="shared" si="64"/>
        <v>55.185000000000002</v>
      </c>
    </row>
    <row r="173" spans="2:8" x14ac:dyDescent="0.25">
      <c r="B173" s="1">
        <v>0.91666666666666663</v>
      </c>
      <c r="C173" s="2">
        <v>2</v>
      </c>
      <c r="D173">
        <f t="shared" si="55"/>
        <v>46.76</v>
      </c>
      <c r="E173">
        <f t="shared" si="56"/>
        <v>49.52</v>
      </c>
      <c r="F173">
        <f t="shared" ref="F173:F174" si="65">$L$2</f>
        <v>35.07</v>
      </c>
      <c r="G173">
        <f t="shared" si="61"/>
        <v>39.435000000000002</v>
      </c>
      <c r="H173">
        <f t="shared" ref="H173:H174" si="66">$L$4</f>
        <v>55.185000000000002</v>
      </c>
    </row>
    <row r="174" spans="2:8" x14ac:dyDescent="0.25">
      <c r="B174" s="1">
        <v>0.95833333333333337</v>
      </c>
      <c r="C174" s="2">
        <v>2</v>
      </c>
      <c r="D174">
        <f t="shared" si="55"/>
        <v>46.76</v>
      </c>
      <c r="E174">
        <f t="shared" si="56"/>
        <v>49.52</v>
      </c>
      <c r="F174">
        <f t="shared" si="65"/>
        <v>35.07</v>
      </c>
      <c r="G174">
        <f t="shared" si="61"/>
        <v>39.435000000000002</v>
      </c>
      <c r="H174">
        <f t="shared" si="66"/>
        <v>55.185000000000002</v>
      </c>
    </row>
    <row r="175" spans="2:8" x14ac:dyDescent="0.25">
      <c r="B175" s="1"/>
    </row>
    <row r="176" spans="2:8" x14ac:dyDescent="0.25">
      <c r="B176" s="1"/>
    </row>
    <row r="177" spans="2:2" x14ac:dyDescent="0.25">
      <c r="B177" s="1"/>
    </row>
    <row r="178" spans="2:2" x14ac:dyDescent="0.25">
      <c r="B178" s="1"/>
    </row>
    <row r="179" spans="2:2" x14ac:dyDescent="0.25">
      <c r="B179" s="1"/>
    </row>
    <row r="180" spans="2:2" x14ac:dyDescent="0.25">
      <c r="B180" s="1"/>
    </row>
    <row r="181" spans="2:2" x14ac:dyDescent="0.25">
      <c r="B181" s="1"/>
    </row>
    <row r="182" spans="2:2" x14ac:dyDescent="0.25">
      <c r="B182" s="1"/>
    </row>
    <row r="183" spans="2:2" x14ac:dyDescent="0.25">
      <c r="B183" s="1"/>
    </row>
    <row r="184" spans="2:2" x14ac:dyDescent="0.25">
      <c r="B184" s="1"/>
    </row>
    <row r="185" spans="2:2" x14ac:dyDescent="0.25">
      <c r="B185" s="1"/>
    </row>
    <row r="186" spans="2:2" x14ac:dyDescent="0.25">
      <c r="B186" s="1"/>
    </row>
    <row r="187" spans="2:2" x14ac:dyDescent="0.25">
      <c r="B187" s="1"/>
    </row>
    <row r="188" spans="2:2" x14ac:dyDescent="0.25">
      <c r="B188" s="1"/>
    </row>
    <row r="189" spans="2:2" x14ac:dyDescent="0.25">
      <c r="B189" s="1"/>
    </row>
    <row r="190" spans="2:2" x14ac:dyDescent="0.25">
      <c r="B190" s="1"/>
    </row>
    <row r="191" spans="2:2" x14ac:dyDescent="0.25">
      <c r="B191" s="1"/>
    </row>
    <row r="192" spans="2:2" x14ac:dyDescent="0.25">
      <c r="B192" s="1"/>
    </row>
    <row r="193" spans="2:2" x14ac:dyDescent="0.25">
      <c r="B193" s="1"/>
    </row>
    <row r="194" spans="2:2" x14ac:dyDescent="0.25">
      <c r="B194" s="1"/>
    </row>
    <row r="195" spans="2:2" x14ac:dyDescent="0.25">
      <c r="B195" s="1"/>
    </row>
    <row r="196" spans="2:2" x14ac:dyDescent="0.25">
      <c r="B196" s="1"/>
    </row>
    <row r="197" spans="2:2" x14ac:dyDescent="0.25">
      <c r="B197" s="1"/>
    </row>
    <row r="198" spans="2:2" x14ac:dyDescent="0.25">
      <c r="B198" s="1"/>
    </row>
    <row r="199" spans="2:2" x14ac:dyDescent="0.25">
      <c r="B199" s="1"/>
    </row>
    <row r="200" spans="2:2" x14ac:dyDescent="0.25">
      <c r="B200" s="1"/>
    </row>
    <row r="201" spans="2:2" x14ac:dyDescent="0.25">
      <c r="B201" s="1"/>
    </row>
    <row r="202" spans="2:2" x14ac:dyDescent="0.25">
      <c r="B202" s="1"/>
    </row>
    <row r="203" spans="2:2" x14ac:dyDescent="0.25">
      <c r="B203" s="1"/>
    </row>
    <row r="204" spans="2:2" x14ac:dyDescent="0.25">
      <c r="B204" s="1"/>
    </row>
    <row r="205" spans="2:2" x14ac:dyDescent="0.25">
      <c r="B205" s="1"/>
    </row>
    <row r="206" spans="2:2" x14ac:dyDescent="0.25">
      <c r="B206" s="1"/>
    </row>
    <row r="207" spans="2:2" x14ac:dyDescent="0.25">
      <c r="B207" s="1"/>
    </row>
    <row r="208" spans="2:2" x14ac:dyDescent="0.25">
      <c r="B208" s="1"/>
    </row>
    <row r="209" spans="2:2" x14ac:dyDescent="0.25">
      <c r="B209" s="1"/>
    </row>
    <row r="210" spans="2:2" x14ac:dyDescent="0.25">
      <c r="B210" s="1"/>
    </row>
    <row r="211" spans="2:2" x14ac:dyDescent="0.25">
      <c r="B211" s="1"/>
    </row>
    <row r="212" spans="2:2" x14ac:dyDescent="0.25">
      <c r="B212" s="1"/>
    </row>
    <row r="213" spans="2:2" x14ac:dyDescent="0.25">
      <c r="B213" s="1"/>
    </row>
    <row r="214" spans="2:2" x14ac:dyDescent="0.25">
      <c r="B214" s="1"/>
    </row>
    <row r="215" spans="2:2" x14ac:dyDescent="0.25">
      <c r="B215" s="1"/>
    </row>
    <row r="216" spans="2:2" x14ac:dyDescent="0.25">
      <c r="B216" s="1"/>
    </row>
    <row r="217" spans="2:2" x14ac:dyDescent="0.25">
      <c r="B217" s="1"/>
    </row>
    <row r="218" spans="2:2" x14ac:dyDescent="0.25">
      <c r="B218" s="1"/>
    </row>
    <row r="219" spans="2:2" x14ac:dyDescent="0.25">
      <c r="B219" s="1"/>
    </row>
    <row r="220" spans="2:2" x14ac:dyDescent="0.25">
      <c r="B220" s="1"/>
    </row>
    <row r="221" spans="2:2" x14ac:dyDescent="0.25">
      <c r="B221" s="1"/>
    </row>
    <row r="222" spans="2:2" x14ac:dyDescent="0.25">
      <c r="B222" s="1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pplications Document" ma:contentTypeID="0x010100E24154AD03135D4C87958BD74C4E26F307005B00C3E3C9378242895D1013D73C0FCD" ma:contentTypeVersion="28" ma:contentTypeDescription="" ma:contentTypeScope="" ma:versionID="65f0d63ef5b8f13a13f951c5bdd30a7c">
  <xsd:schema xmlns:xsd="http://www.w3.org/2001/XMLSchema" xmlns:xs="http://www.w3.org/2001/XMLSchema" xmlns:p="http://schemas.microsoft.com/office/2006/metadata/properties" xmlns:ns2="53a98cf3-46d4-4466-8023-bde65c48be9a" xmlns:ns3="cd44215e-42a6-4a4f-905a-200d92c3b38f" xmlns:ns4="0daf3410-85b9-40ac-b1f8-9d5e937ca3e7" targetNamespace="http://schemas.microsoft.com/office/2006/metadata/properties" ma:root="true" ma:fieldsID="1199f7fb532c37dd2a48504b509662f1" ns2:_="" ns3:_="" ns4:_="">
    <xsd:import namespace="53a98cf3-46d4-4466-8023-bde65c48be9a"/>
    <xsd:import namespace="cd44215e-42a6-4a4f-905a-200d92c3b38f"/>
    <xsd:import namespace="0daf3410-85b9-40ac-b1f8-9d5e937ca3e7"/>
    <xsd:element name="properties">
      <xsd:complexType>
        <xsd:sequence>
          <xsd:element name="documentManagement">
            <xsd:complexType>
              <xsd:all>
                <xsd:element ref="ns2:CPDCTargetLocations" minOccurs="0"/>
                <xsd:element ref="ns2:g42197faab784ee7b26608eedd7ac8f6" minOccurs="0"/>
                <xsd:element ref="ns3:TaxCatchAll" minOccurs="0"/>
                <xsd:element ref="ns3:TaxCatchAllLabel" minOccurs="0"/>
                <xsd:element ref="ns2:da0712ef59e24bedacda463dfcd14c1d" minOccurs="0"/>
                <xsd:element ref="ns2:CPDCSubject" minOccurs="0"/>
                <xsd:element ref="ns2:CPDCDescription" minOccurs="0"/>
                <xsd:element ref="ns2:CPDCPublishedDate" minOccurs="0"/>
                <xsd:element ref="ns2:CaseHQSourceDocPath" minOccurs="0"/>
                <xsd:element ref="ns2:CaseHQCreatedDate" minOccurs="0"/>
                <xsd:element ref="ns2:CaseHQLastModifiedDate" minOccurs="0"/>
                <xsd:element ref="ns2:CPDCOrganisation" minOccurs="0"/>
                <xsd:element ref="ns2:CPDCDocumentDate" minOccurs="0"/>
                <xsd:element ref="ns2:CPDCCaseNumber" minOccurs="0"/>
                <xsd:element ref="ns2:CPDCCaseName" minOccurs="0"/>
                <xsd:element ref="ns2:CPDCAwardID" minOccurs="0"/>
                <xsd:element ref="ns2:CPDCAwardTitle" minOccurs="0"/>
                <xsd:element ref="ns2:CPDCClausesVaried" minOccurs="0"/>
                <xsd:element ref="ns2:c698d8f70c4b42a59d5b70e3a089c842" minOccurs="0"/>
                <xsd:element ref="ns2:gf7c5bdff4b141e3b8f39ef5b41cc2ba" minOccurs="0"/>
                <xsd:element ref="ns2:CPDCDateLodged" minOccurs="0"/>
                <xsd:element ref="ns2:md082139e7c749679a296d6bb5641e77" minOccurs="0"/>
                <xsd:element ref="ns2:CPDCMajorCase" minOccurs="0"/>
                <xsd:element ref="ns3:l1c543b892b64715b70e78478f3e6f40" minOccurs="0"/>
                <xsd:element ref="ns3:CPDCSystemMessage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a98cf3-46d4-4466-8023-bde65c48be9a" elementFormDefault="qualified">
    <xsd:import namespace="http://schemas.microsoft.com/office/2006/documentManagement/types"/>
    <xsd:import namespace="http://schemas.microsoft.com/office/infopath/2007/PartnerControls"/>
    <xsd:element name="CPDCTargetLocations" ma:index="8" nillable="true" ma:displayName="Target Locations" ma:description="Comma separated list of target locations." ma:hidden="true" ma:internalName="CPDCTargetLocations" ma:readOnly="false">
      <xsd:simpleType>
        <xsd:restriction base="dms:Note"/>
      </xsd:simpleType>
    </xsd:element>
    <xsd:element name="g42197faab784ee7b26608eedd7ac8f6" ma:index="9" nillable="true" ma:taxonomy="true" ma:internalName="g42197faab784ee7b26608eedd7ac8f6" ma:taxonomyFieldName="CPDCDocumentType" ma:displayName="Document Type" ma:default="" ma:fieldId="{042197fa-ab78-4ee7-b266-08eedd7ac8f6}" ma:sspId="4658db66-41a3-4219-addb-111cf97eed8d" ma:termSetId="65af298c-23f7-4a95-ab35-95827e112dc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a0712ef59e24bedacda463dfcd14c1d" ma:index="13" nillable="true" ma:taxonomy="true" ma:internalName="da0712ef59e24bedacda463dfcd14c1d" ma:taxonomyFieldName="CPDCPublishingStatus" ma:displayName="Publishing Status" ma:default="3;#Draft|b86426c8-0d59-41ec-aa6c-a33241926b9e" ma:fieldId="{da0712ef-59e2-4bed-acda-463dfcd14c1d}" ma:sspId="4658db66-41a3-4219-addb-111cf97eed8d" ma:termSetId="d9e369d8-2349-4275-854f-8d83c27d65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PDCSubject" ma:index="15" nillable="true" ma:displayName="Document Subject" ma:description="This will also be the Comments field as used in endpoints." ma:internalName="CPDCSubject">
      <xsd:simpleType>
        <xsd:restriction base="dms:Text">
          <xsd:maxLength value="255"/>
        </xsd:restriction>
      </xsd:simpleType>
    </xsd:element>
    <xsd:element name="CPDCDescription" ma:index="16" nillable="true" ma:displayName="Document Description" ma:internalName="CPDCDescription">
      <xsd:simpleType>
        <xsd:restriction base="dms:Note">
          <xsd:maxLength value="255"/>
        </xsd:restriction>
      </xsd:simpleType>
    </xsd:element>
    <xsd:element name="CPDCPublishedDate" ma:index="17" nillable="true" ma:displayName="Published Date" ma:format="DateOnly" ma:internalName="CPDCPublishedDate">
      <xsd:simpleType>
        <xsd:restriction base="dms:DateTime"/>
      </xsd:simpleType>
    </xsd:element>
    <xsd:element name="CaseHQSourceDocPath" ma:index="18" nillable="true" ma:displayName="CaseHQ Source Doc Path" ma:hidden="true" ma:internalName="CaseHQSourceDocPath">
      <xsd:simpleType>
        <xsd:restriction base="dms:Note"/>
      </xsd:simpleType>
    </xsd:element>
    <xsd:element name="CaseHQCreatedDate" ma:index="19" nillable="true" ma:displayName="CaseHQ Created Date" ma:format="DateTime" ma:hidden="true" ma:internalName="CaseHQCreatedDate" ma:readOnly="false">
      <xsd:simpleType>
        <xsd:restriction base="dms:DateTime"/>
      </xsd:simpleType>
    </xsd:element>
    <xsd:element name="CaseHQLastModifiedDate" ma:index="20" nillable="true" ma:displayName="CaseHQ Last Modified Date" ma:format="DateTime" ma:hidden="true" ma:internalName="CaseHQLastModifiedDate" ma:readOnly="false">
      <xsd:simpleType>
        <xsd:restriction base="dms:DateTime"/>
      </xsd:simpleType>
    </xsd:element>
    <xsd:element name="CPDCOrganisation" ma:index="21" nillable="true" ma:displayName="Party or organisation" ma:internalName="CPDCOrganisation">
      <xsd:simpleType>
        <xsd:restriction base="dms:Text">
          <xsd:maxLength value="255"/>
        </xsd:restriction>
      </xsd:simpleType>
    </xsd:element>
    <xsd:element name="CPDCDocumentDate" ma:index="22" nillable="true" ma:displayName="Document Date" ma:format="DateOnly" ma:internalName="CPDCDocumentDate">
      <xsd:simpleType>
        <xsd:restriction base="dms:DateTime"/>
      </xsd:simpleType>
    </xsd:element>
    <xsd:element name="CPDCCaseNumber" ma:index="23" nillable="true" ma:displayName="Case Number" ma:description="Comma separated list of case numbers." ma:internalName="CPDCCaseNumber">
      <xsd:simpleType>
        <xsd:restriction base="dms:Text">
          <xsd:maxLength value="255"/>
        </xsd:restriction>
      </xsd:simpleType>
    </xsd:element>
    <xsd:element name="CPDCCaseName" ma:index="24" nillable="true" ma:displayName="Case Name" ma:internalName="CPDCCaseName">
      <xsd:simpleType>
        <xsd:restriction base="dms:Text">
          <xsd:maxLength value="255"/>
        </xsd:restriction>
      </xsd:simpleType>
    </xsd:element>
    <xsd:element name="CPDCAwardID" ma:index="25" nillable="true" ma:displayName="Award ID" ma:internalName="CPDCAwardID">
      <xsd:simpleType>
        <xsd:restriction base="dms:Text">
          <xsd:maxLength value="255"/>
        </xsd:restriction>
      </xsd:simpleType>
    </xsd:element>
    <xsd:element name="CPDCAwardTitle" ma:index="26" nillable="true" ma:displayName="Award Title" ma:internalName="CPDCAwardTitle">
      <xsd:simpleType>
        <xsd:restriction base="dms:Text">
          <xsd:maxLength value="255"/>
        </xsd:restriction>
      </xsd:simpleType>
    </xsd:element>
    <xsd:element name="CPDCClausesVaried" ma:index="27" nillable="true" ma:displayName="Clauses Varied" ma:internalName="CPDCClausesVaried">
      <xsd:simpleType>
        <xsd:restriction base="dms:Text">
          <xsd:maxLength value="255"/>
        </xsd:restriction>
      </xsd:simpleType>
    </xsd:element>
    <xsd:element name="c698d8f70c4b42a59d5b70e3a089c842" ma:index="28" nillable="true" ma:taxonomy="true" ma:internalName="c698d8f70c4b42a59d5b70e3a089c842" ma:taxonomyFieldName="CPDCMembers" ma:displayName="Members" ma:default="" ma:fieldId="{c698d8f7-0c4b-42a5-9d5b-70e3a089c842}" ma:taxonomyMulti="true" ma:sspId="4658db66-41a3-4219-addb-111cf97eed8d" ma:termSetId="03080a6b-cfda-4d72-8c24-ec10c113a5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f7c5bdff4b141e3b8f39ef5b41cc2ba" ma:index="30" nillable="true" ma:taxonomy="true" ma:internalName="gf7c5bdff4b141e3b8f39ef5b41cc2ba" ma:taxonomyFieldName="CPDCIndustry" ma:displayName="Industry" ma:default="" ma:fieldId="{0f7c5bdf-f4b1-41e3-b8f3-9ef5b41cc2ba}" ma:sspId="4658db66-41a3-4219-addb-111cf97eed8d" ma:termSetId="ba3d0d49-4889-4de7-ba08-00509d2728c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PDCDateLodged" ma:index="32" nillable="true" ma:displayName="Date Lodged" ma:format="DateOnly" ma:internalName="CPDCDateLodged">
      <xsd:simpleType>
        <xsd:restriction base="dms:DateTime"/>
      </xsd:simpleType>
    </xsd:element>
    <xsd:element name="md082139e7c749679a296d6bb5641e77" ma:index="33" nillable="true" ma:taxonomy="true" ma:internalName="md082139e7c749679a296d6bb5641e77" ma:taxonomyFieldName="CPDCCaseType" ma:displayName="Case Type" ma:default="" ma:fieldId="{6d082139-e7c7-4967-9a29-6d6bb5641e77}" ma:sspId="4658db66-41a3-4219-addb-111cf97eed8d" ma:termSetId="09e71bd5-246c-4b8c-a4c6-2325b27baea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PDCMajorCase" ma:index="35" nillable="true" ma:displayName="Major Case" ma:default="0" ma:internalName="CPDCMajorCas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44215e-42a6-4a4f-905a-200d92c3b38f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e0fae390-ee78-46f1-9114-a83269485458}" ma:internalName="TaxCatchAll" ma:showField="CatchAllData" ma:web="cd44215e-42a6-4a4f-905a-200d92c3b3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e0fae390-ee78-46f1-9114-a83269485458}" ma:internalName="TaxCatchAllLabel" ma:readOnly="true" ma:showField="CatchAllDataLabel" ma:web="cd44215e-42a6-4a4f-905a-200d92c3b3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1c543b892b64715b70e78478f3e6f40" ma:index="36" nillable="true" ma:taxonomy="true" ma:internalName="l1c543b892b64715b70e78478f3e6f40" ma:taxonomyFieldName="CPDCTopic" ma:displayName="Topic" ma:default="" ma:fieldId="{51c543b8-92b6-4715-b70e-78478f3e6f40}" ma:taxonomyMulti="true" ma:sspId="4658db66-41a3-4219-addb-111cf97eed8d" ma:termSetId="b2094497-27ff-41a0-8237-791a2634c7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PDCSystemMessage" ma:index="38" nillable="true" ma:displayName="System Message" ma:hidden="true" ma:internalName="CPDCSystemMessage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af3410-85b9-40ac-b1f8-9d5e937ca3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0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d44215e-42a6-4a4f-905a-200d92c3b38f">
      <Value>4</Value>
      <Value>337</Value>
    </TaxCatchAll>
    <CPDCMajorCase xmlns="53a98cf3-46d4-4466-8023-bde65c48be9a">false</CPDCMajorCase>
    <CPDCDescription xmlns="53a98cf3-46d4-4466-8023-bde65c48be9a">Wage analysis spreadsheet - raw data</CPDCDescription>
    <c698d8f70c4b42a59d5b70e3a089c842 xmlns="53a98cf3-46d4-4466-8023-bde65c48be9a">
      <Terms xmlns="http://schemas.microsoft.com/office/infopath/2007/PartnerControls"/>
    </c698d8f70c4b42a59d5b70e3a089c842>
    <gf7c5bdff4b141e3b8f39ef5b41cc2ba xmlns="53a98cf3-46d4-4466-8023-bde65c48be9a">
      <Terms xmlns="http://schemas.microsoft.com/office/infopath/2007/PartnerControls"/>
    </gf7c5bdff4b141e3b8f39ef5b41cc2ba>
    <CPDCSystemMessage xmlns="cd44215e-42a6-4a4f-905a-200d92c3b38f" xsi:nil="true"/>
    <l1c543b892b64715b70e78478f3e6f40 xmlns="cd44215e-42a6-4a4f-905a-200d92c3b38f">
      <Terms xmlns="http://schemas.microsoft.com/office/infopath/2007/PartnerControls"/>
    </l1c543b892b64715b70e78478f3e6f40>
    <md082139e7c749679a296d6bb5641e77 xmlns="53a98cf3-46d4-4466-8023-bde65c48be9a">
      <Terms xmlns="http://schemas.microsoft.com/office/infopath/2007/PartnerControls"/>
    </md082139e7c749679a296d6bb5641e77>
    <CPDCPublishedDate xmlns="53a98cf3-46d4-4466-8023-bde65c48be9a" xsi:nil="true"/>
    <CPDCCaseName xmlns="53a98cf3-46d4-4466-8023-bde65c48be9a" xsi:nil="true"/>
    <CPDCTargetLocations xmlns="53a98cf3-46d4-4466-8023-bde65c48be9a" xsi:nil="true"/>
    <CaseHQCreatedDate xmlns="53a98cf3-46d4-4466-8023-bde65c48be9a" xsi:nil="true"/>
    <CPDCAwardTitle xmlns="53a98cf3-46d4-4466-8023-bde65c48be9a" xsi:nil="true"/>
    <CaseHQLastModifiedDate xmlns="53a98cf3-46d4-4466-8023-bde65c48be9a" xsi:nil="true"/>
    <CPDCOrganisation xmlns="53a98cf3-46d4-4466-8023-bde65c48be9a">RAFFWU</CPDCOrganisation>
    <da0712ef59e24bedacda463dfcd14c1d xmlns="53a98cf3-46d4-4466-8023-bde65c48be9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Ready for Publishing</TermName>
          <TermId xmlns="http://schemas.microsoft.com/office/infopath/2007/PartnerControls">a509f4e6-f539-4152-8128-8485d03b17b6</TermId>
        </TermInfo>
      </Terms>
    </da0712ef59e24bedacda463dfcd14c1d>
    <CPDCDocumentDate xmlns="53a98cf3-46d4-4466-8023-bde65c48be9a">2022-12-22T13:00:00+00:00</CPDCDocumentDate>
    <CPDCAwardID xmlns="53a98cf3-46d4-4466-8023-bde65c48be9a" xsi:nil="true"/>
    <g42197faab784ee7b26608eedd7ac8f6 xmlns="53a98cf3-46d4-4466-8023-bde65c48be9a">
      <Terms xmlns="http://schemas.microsoft.com/office/infopath/2007/PartnerControls">
        <TermInfo xmlns="http://schemas.microsoft.com/office/infopath/2007/PartnerControls">
          <TermName xmlns="http://schemas.microsoft.com/office/infopath/2007/PartnerControls">Applications</TermName>
          <TermId xmlns="http://schemas.microsoft.com/office/infopath/2007/PartnerControls">67a82611-6bd1-4855-aea7-3258acf47e0a</TermId>
        </TermInfo>
      </Terms>
    </g42197faab784ee7b26608eedd7ac8f6>
    <CPDCDateLodged xmlns="53a98cf3-46d4-4466-8023-bde65c48be9a" xsi:nil="true"/>
    <CPDCCaseNumber xmlns="53a98cf3-46d4-4466-8023-bde65c48be9a">AG2022/5615</CPDCCaseNumber>
    <CPDCClausesVaried xmlns="53a98cf3-46d4-4466-8023-bde65c48be9a" xsi:nil="true"/>
    <CPDCSubject xmlns="53a98cf3-46d4-4466-8023-bde65c48be9a" xsi:nil="true"/>
    <CaseHQSourceDocPath xmlns="53a98cf3-46d4-4466-8023-bde65c48be9a" xsi:nil="true"/>
  </documentManagement>
</p:properties>
</file>

<file path=customXml/itemProps1.xml><?xml version="1.0" encoding="utf-8"?>
<ds:datastoreItem xmlns:ds="http://schemas.openxmlformats.org/officeDocument/2006/customXml" ds:itemID="{765F8101-B3D6-4FA1-8A33-82B3374A0AFE}"/>
</file>

<file path=customXml/itemProps2.xml><?xml version="1.0" encoding="utf-8"?>
<ds:datastoreItem xmlns:ds="http://schemas.openxmlformats.org/officeDocument/2006/customXml" ds:itemID="{4180D824-DE75-448C-B2C0-4B7650FE9667}"/>
</file>

<file path=customXml/itemProps3.xml><?xml version="1.0" encoding="utf-8"?>
<ds:datastoreItem xmlns:ds="http://schemas.openxmlformats.org/officeDocument/2006/customXml" ds:itemID="{6D7E9605-D4BD-4C6A-BE71-527B5369A8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 Cullinan</dc:creator>
  <cp:lastModifiedBy>Yiota Kontomichalos</cp:lastModifiedBy>
  <dcterms:created xsi:type="dcterms:W3CDTF">2022-12-18T10:13:59Z</dcterms:created>
  <dcterms:modified xsi:type="dcterms:W3CDTF">2023-01-25T01:11:30Z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0x010100E24154AD03135D4C87958BD74C4E26F307005B00C3E3C9378242895D1013D73C0FCD</vt:lpwstr>
  </property>
  <property fmtid="{D5CDD505-2E9C-101B-9397-08002B2CF9AE}" pid="3" name="CPDCCaseType">
    <vt:lpwstr/>
  </property>
  <property fmtid="{D5CDD505-2E9C-101B-9397-08002B2CF9AE}" pid="4" name="CPDCDocumentType">
    <vt:lpwstr>4;#Applications|67a82611-6bd1-4855-aea7-3258acf47e0a</vt:lpwstr>
  </property>
  <property fmtid="{D5CDD505-2E9C-101B-9397-08002B2CF9AE}" pid="5" name="CPDCMembers">
    <vt:lpwstr/>
  </property>
  <property fmtid="{D5CDD505-2E9C-101B-9397-08002B2CF9AE}" pid="6" name="CPDCTopic">
    <vt:lpwstr/>
  </property>
  <property fmtid="{D5CDD505-2E9C-101B-9397-08002B2CF9AE}" pid="7" name="CPDCIndustry">
    <vt:lpwstr/>
  </property>
  <property fmtid="{D5CDD505-2E9C-101B-9397-08002B2CF9AE}" pid="8" name="CPDCPublishingStatus">
    <vt:lpwstr>337;#Ready for Publishing|a509f4e6-f539-4152-8128-8485d03b17b6</vt:lpwstr>
  </property>
</Properties>
</file>